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D5D6FD87-E208-7E42-88C2-A22B6ADE8EBB}" xr6:coauthVersionLast="47" xr6:coauthVersionMax="47" xr10:uidLastSave="{00000000-0000-0000-0000-000000000000}"/>
  <bookViews>
    <workbookView xWindow="0" yWindow="500" windowWidth="23080" windowHeight="13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 l="1"/>
  <c r="K12" i="1"/>
  <c r="K13" i="1"/>
  <c r="K15" i="1"/>
  <c r="K16" i="1"/>
  <c r="K17" i="1"/>
  <c r="K18" i="1"/>
  <c r="K19" i="1"/>
  <c r="K20" i="1"/>
  <c r="K6" i="1"/>
  <c r="J7" i="1"/>
  <c r="K7" i="1" s="1"/>
  <c r="J8" i="1"/>
  <c r="K8" i="1" s="1"/>
  <c r="J9" i="1"/>
  <c r="K9" i="1" s="1"/>
  <c r="J10" i="1"/>
  <c r="K10" i="1" s="1"/>
  <c r="J11" i="1"/>
  <c r="J12" i="1"/>
  <c r="J13" i="1"/>
  <c r="J14" i="1"/>
  <c r="K14" i="1" s="1"/>
  <c r="J15" i="1"/>
  <c r="J16" i="1"/>
  <c r="J17" i="1"/>
  <c r="J18" i="1"/>
  <c r="J19" i="1"/>
  <c r="J20" i="1"/>
  <c r="J6" i="1"/>
</calcChain>
</file>

<file path=xl/sharedStrings.xml><?xml version="1.0" encoding="utf-8"?>
<sst xmlns="http://schemas.openxmlformats.org/spreadsheetml/2006/main" count="98" uniqueCount="56">
  <si>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</si>
  <si>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</si>
  <si>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</si>
  <si>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</si>
  <si>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</si>
  <si>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</si>
  <si>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</si>
  <si>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</si>
  <si>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</si>
  <si>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</si>
  <si>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</si>
  <si>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</si>
  <si>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</si>
  <si>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</si>
  <si>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</si>
  <si>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</si>
  <si>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</si>
  <si>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</si>
  <si>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</si>
  <si>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</si>
  <si>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</si>
  <si>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</si>
  <si>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</si>
  <si>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</si>
  <si>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</si>
  <si>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</si>
  <si>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</si>
  <si>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</si>
  <si>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</si>
  <si>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</si>
  <si>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</si>
  <si>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</si>
  <si>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</si>
  <si>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</si>
  <si>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</si>
  <si>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</si>
  <si>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</si>
  <si>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</si>
  <si>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</si>
  <si>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</si>
  <si>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</si>
  <si>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</si>
  <si>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</si>
  <si>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</si>
  <si>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KB11</t>
  </si>
  <si>
    <t>KB12</t>
  </si>
  <si>
    <t>KB13</t>
  </si>
  <si>
    <t>KB14</t>
  </si>
  <si>
    <t>KB15</t>
  </si>
  <si>
    <t>Kira Bernabe</t>
  </si>
  <si>
    <t>kbernabe@uri.edu</t>
  </si>
  <si>
    <t>plasmid</t>
  </si>
  <si>
    <t>pKR220</t>
  </si>
  <si>
    <t>pKR218</t>
  </si>
  <si>
    <t>pKR219</t>
  </si>
  <si>
    <t>KROL6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</si>
</sst>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4" fillId="0" borderId="1" xfId="0" applyFont="1" applyFill="1" applyBorder="1"/>
    <xf numFmtId="0" fontId="11" fillId="0" borderId="1" xfId="0" applyFont="1" applyFill="1" applyBorder="1"/>
    <xf numFmtId="2" fontId="4" fillId="0" borderId="1" xfId="0" applyNumberFormat="1" applyFont="1" applyFill="1" applyBorder="1"/>
    <xf numFmtId="0" fontId="13" fillId="0" borderId="1" xfId="0" applyFont="1" applyBorder="1" applyAlignment="1">
      <alignment horizontal="right" vertical="center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1" zoomScale="110" zoomScaleNormal="110" workbookViewId="0">
      <selection activeCell="D28" sqref="D2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51</v>
      </c>
      <c r="D6" s="20" t="s">
        <v>52</v>
      </c>
      <c r="E6" s="3" t="s">
        <v>55</v>
      </c>
      <c r="F6" s="3">
        <v>8073</v>
      </c>
      <c r="G6" s="27">
        <v>52.4</v>
      </c>
      <c r="H6" s="17"/>
      <c r="I6" s="17"/>
      <c r="J6" s="17">
        <f>2*(200/G6)</f>
        <v>7.6335877862595423</v>
      </c>
      <c r="K6" s="17">
        <f>12-J6-2.56</f>
        <v>1.8064122137404577</v>
      </c>
      <c r="L6" s="1"/>
      <c r="M6" s="1"/>
    </row>
    <row r="7" spans="1:13">
      <c r="A7" s="24" t="s">
        <v>35</v>
      </c>
      <c r="B7" s="24"/>
      <c r="C7" s="24" t="s">
        <v>51</v>
      </c>
      <c r="D7" s="25" t="s">
        <v>52</v>
      </c>
      <c r="E7" s="24" t="s">
        <v>55</v>
      </c>
      <c r="F7" s="24">
        <v>8073</v>
      </c>
      <c r="G7" s="28">
        <v>82.3</v>
      </c>
      <c r="H7" s="26"/>
      <c r="I7" s="26"/>
      <c r="J7" s="26">
        <f t="shared" ref="J7:J20" si="0">2*(200/G7)</f>
        <v>4.860267314702309</v>
      </c>
      <c r="K7" s="26">
        <f t="shared" ref="K7:K20" si="1">12-J7-2.56</f>
        <v>4.5797326852976905</v>
      </c>
      <c r="L7" s="1"/>
      <c r="M7" s="1"/>
    </row>
    <row r="8" spans="1:13">
      <c r="A8" s="24" t="s">
        <v>36</v>
      </c>
      <c r="B8" s="24"/>
      <c r="C8" s="24" t="s">
        <v>51</v>
      </c>
      <c r="D8" s="25" t="s">
        <v>52</v>
      </c>
      <c r="E8" s="24" t="s">
        <v>55</v>
      </c>
      <c r="F8" s="24">
        <v>8073</v>
      </c>
      <c r="G8" s="28">
        <v>69.3</v>
      </c>
      <c r="H8" s="26"/>
      <c r="I8" s="26"/>
      <c r="J8" s="26">
        <f t="shared" si="0"/>
        <v>5.7720057720057723</v>
      </c>
      <c r="K8" s="26">
        <f t="shared" si="1"/>
        <v>3.6679942279942277</v>
      </c>
      <c r="L8" s="1"/>
      <c r="M8" s="1"/>
    </row>
    <row r="9" spans="1:13">
      <c r="A9" s="24" t="s">
        <v>37</v>
      </c>
      <c r="B9" s="24"/>
      <c r="C9" s="24" t="s">
        <v>51</v>
      </c>
      <c r="D9" s="25" t="s">
        <v>52</v>
      </c>
      <c r="E9" s="24" t="s">
        <v>55</v>
      </c>
      <c r="F9" s="24">
        <v>8073</v>
      </c>
      <c r="G9" s="28">
        <v>65.400000000000006</v>
      </c>
      <c r="H9" s="26"/>
      <c r="I9" s="26"/>
      <c r="J9" s="26">
        <f t="shared" si="0"/>
        <v>6.1162079510703355</v>
      </c>
      <c r="K9" s="26">
        <f t="shared" si="1"/>
        <v>3.3237920489296644</v>
      </c>
      <c r="L9" s="1"/>
    </row>
    <row r="10" spans="1:13">
      <c r="A10" s="24" t="s">
        <v>38</v>
      </c>
      <c r="B10" s="24"/>
      <c r="C10" s="24" t="s">
        <v>51</v>
      </c>
      <c r="D10" s="25" t="s">
        <v>52</v>
      </c>
      <c r="E10" s="24" t="s">
        <v>55</v>
      </c>
      <c r="F10" s="24">
        <v>8073</v>
      </c>
      <c r="G10" s="28">
        <v>72.599999999999994</v>
      </c>
      <c r="H10" s="26"/>
      <c r="I10" s="26"/>
      <c r="J10" s="26">
        <f t="shared" si="0"/>
        <v>5.5096418732782375</v>
      </c>
      <c r="K10" s="26">
        <f t="shared" si="1"/>
        <v>3.9303581267217624</v>
      </c>
      <c r="L10" s="1"/>
    </row>
    <row r="11" spans="1:13">
      <c r="A11" s="24" t="s">
        <v>39</v>
      </c>
      <c r="B11" s="24"/>
      <c r="C11" s="24" t="s">
        <v>51</v>
      </c>
      <c r="D11" s="25" t="s">
        <v>53</v>
      </c>
      <c r="E11" s="24" t="s">
        <v>55</v>
      </c>
      <c r="F11" s="24">
        <v>8081</v>
      </c>
      <c r="G11" s="28">
        <v>71.599999999999994</v>
      </c>
      <c r="H11" s="26"/>
      <c r="I11" s="26"/>
      <c r="J11" s="26">
        <f t="shared" si="0"/>
        <v>5.5865921787709505</v>
      </c>
      <c r="K11" s="26">
        <f t="shared" si="1"/>
        <v>3.8534078212290495</v>
      </c>
      <c r="L11" s="1"/>
    </row>
    <row r="12" spans="1:13">
      <c r="A12" s="24" t="s">
        <v>40</v>
      </c>
      <c r="B12" s="24"/>
      <c r="C12" s="24" t="s">
        <v>51</v>
      </c>
      <c r="D12" s="25" t="s">
        <v>53</v>
      </c>
      <c r="E12" s="24" t="s">
        <v>55</v>
      </c>
      <c r="F12" s="24">
        <v>8081</v>
      </c>
      <c r="G12" s="28">
        <v>61.9</v>
      </c>
      <c r="H12" s="26"/>
      <c r="I12" s="26"/>
      <c r="J12" s="26">
        <f t="shared" si="0"/>
        <v>6.4620355411954771</v>
      </c>
      <c r="K12" s="26">
        <f t="shared" si="1"/>
        <v>2.9779644588045229</v>
      </c>
      <c r="L12" s="1"/>
    </row>
    <row r="13" spans="1:13">
      <c r="A13" s="24" t="s">
        <v>41</v>
      </c>
      <c r="B13" s="24"/>
      <c r="C13" s="24" t="s">
        <v>51</v>
      </c>
      <c r="D13" s="25" t="s">
        <v>53</v>
      </c>
      <c r="E13" s="24" t="s">
        <v>55</v>
      </c>
      <c r="F13" s="24">
        <v>8081</v>
      </c>
      <c r="G13" s="28">
        <v>61.2</v>
      </c>
      <c r="H13" s="26"/>
      <c r="I13" s="26"/>
      <c r="J13" s="26">
        <f t="shared" si="0"/>
        <v>6.5359477124183005</v>
      </c>
      <c r="K13" s="26">
        <f t="shared" si="1"/>
        <v>2.9040522875816994</v>
      </c>
      <c r="L13" s="1"/>
    </row>
    <row r="14" spans="1:13">
      <c r="A14" s="24" t="s">
        <v>42</v>
      </c>
      <c r="B14" s="24"/>
      <c r="C14" s="24" t="s">
        <v>51</v>
      </c>
      <c r="D14" s="25" t="s">
        <v>53</v>
      </c>
      <c r="E14" s="24" t="s">
        <v>55</v>
      </c>
      <c r="F14" s="24">
        <v>8081</v>
      </c>
      <c r="G14" s="28">
        <v>84.2</v>
      </c>
      <c r="H14" s="26"/>
      <c r="I14" s="26"/>
      <c r="J14" s="26">
        <f t="shared" si="0"/>
        <v>4.7505938242280283</v>
      </c>
      <c r="K14" s="26">
        <f t="shared" si="1"/>
        <v>4.6894061757719712</v>
      </c>
      <c r="L14" s="1"/>
    </row>
    <row r="15" spans="1:13">
      <c r="A15" s="24" t="s">
        <v>43</v>
      </c>
      <c r="B15" s="24"/>
      <c r="C15" s="24" t="s">
        <v>51</v>
      </c>
      <c r="D15" s="25" t="s">
        <v>53</v>
      </c>
      <c r="E15" s="24" t="s">
        <v>55</v>
      </c>
      <c r="F15" s="24">
        <v>8081</v>
      </c>
      <c r="G15" s="28">
        <v>75.3</v>
      </c>
      <c r="H15" s="26"/>
      <c r="I15" s="26"/>
      <c r="J15" s="26">
        <f t="shared" si="0"/>
        <v>5.3120849933598944</v>
      </c>
      <c r="K15" s="26">
        <f t="shared" si="1"/>
        <v>4.1279150066401051</v>
      </c>
      <c r="L15" s="1"/>
    </row>
    <row r="16" spans="1:13">
      <c r="A16" s="24" t="s">
        <v>44</v>
      </c>
      <c r="B16" s="24"/>
      <c r="C16" s="24" t="s">
        <v>51</v>
      </c>
      <c r="D16" s="25" t="s">
        <v>54</v>
      </c>
      <c r="E16" s="24" t="s">
        <v>55</v>
      </c>
      <c r="F16" s="24">
        <v>8087</v>
      </c>
      <c r="G16" s="28">
        <v>114.3</v>
      </c>
      <c r="H16" s="26"/>
      <c r="I16" s="26"/>
      <c r="J16" s="26">
        <f t="shared" si="0"/>
        <v>3.499562554680665</v>
      </c>
      <c r="K16" s="26">
        <f t="shared" si="1"/>
        <v>5.9404374453193345</v>
      </c>
      <c r="L16" s="1"/>
      <c r="M16" s="1"/>
    </row>
    <row r="17" spans="1:13">
      <c r="A17" s="3" t="s">
        <v>45</v>
      </c>
      <c r="B17" s="3"/>
      <c r="C17" s="3" t="s">
        <v>51</v>
      </c>
      <c r="D17" s="20" t="s">
        <v>54</v>
      </c>
      <c r="E17" s="3" t="s">
        <v>55</v>
      </c>
      <c r="F17" s="3">
        <v>8087</v>
      </c>
      <c r="G17" s="27">
        <v>53.9</v>
      </c>
      <c r="H17" s="17"/>
      <c r="I17" s="17"/>
      <c r="J17" s="17">
        <f t="shared" si="0"/>
        <v>7.421150278293136</v>
      </c>
      <c r="K17" s="17">
        <f t="shared" si="1"/>
        <v>2.0188497217068639</v>
      </c>
      <c r="L17" s="1"/>
      <c r="M17" s="1"/>
    </row>
    <row r="18" spans="1:13">
      <c r="A18" s="3" t="s">
        <v>46</v>
      </c>
      <c r="B18" s="3"/>
      <c r="C18" s="3" t="s">
        <v>51</v>
      </c>
      <c r="D18" s="20" t="s">
        <v>54</v>
      </c>
      <c r="E18" s="3" t="s">
        <v>55</v>
      </c>
      <c r="F18" s="3">
        <v>8087</v>
      </c>
      <c r="G18" s="27">
        <v>65.900000000000006</v>
      </c>
      <c r="H18" s="17"/>
      <c r="I18" s="17"/>
      <c r="J18" s="17">
        <f t="shared" si="0"/>
        <v>6.0698027314112286</v>
      </c>
      <c r="K18" s="17">
        <f t="shared" si="1"/>
        <v>3.3701972685887713</v>
      </c>
      <c r="L18" s="1"/>
      <c r="M18" s="1"/>
    </row>
    <row r="19" spans="1:13">
      <c r="A19" s="3" t="s">
        <v>47</v>
      </c>
      <c r="B19" s="3"/>
      <c r="C19" s="3" t="s">
        <v>51</v>
      </c>
      <c r="D19" s="20" t="s">
        <v>54</v>
      </c>
      <c r="E19" s="3" t="s">
        <v>55</v>
      </c>
      <c r="F19" s="3">
        <v>8087</v>
      </c>
      <c r="G19" s="27">
        <v>63.4</v>
      </c>
      <c r="H19" s="17"/>
      <c r="I19" s="17"/>
      <c r="J19" s="17">
        <f t="shared" si="0"/>
        <v>6.309148264984227</v>
      </c>
      <c r="K19" s="17">
        <f t="shared" si="1"/>
        <v>3.130851735015773</v>
      </c>
      <c r="L19" s="1"/>
      <c r="M19" s="1"/>
    </row>
    <row r="20" spans="1:13">
      <c r="A20" s="3" t="s">
        <v>48</v>
      </c>
      <c r="B20" s="3"/>
      <c r="C20" s="3" t="s">
        <v>51</v>
      </c>
      <c r="D20" s="20" t="s">
        <v>54</v>
      </c>
      <c r="E20" s="3" t="s">
        <v>55</v>
      </c>
      <c r="F20" s="3">
        <v>8087</v>
      </c>
      <c r="G20" s="27">
        <v>64</v>
      </c>
      <c r="H20" s="17"/>
      <c r="I20" s="17"/>
      <c r="J20" s="17">
        <f t="shared" si="0"/>
        <v>6.25</v>
      </c>
      <c r="K20" s="17">
        <f t="shared" si="1"/>
        <v>3.19</v>
      </c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45425</v>
      </c>
      <c r="E28" s="3" t="s">
        <v>15</v>
      </c>
      <c r="F28" s="3" t="s">
        <v>49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50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Kira Bernabe</cp:lastModifiedBy>
  <cp:lastPrinted>2019-06-19T18:01:21Z</cp:lastPrinted>
  <dcterms:created xsi:type="dcterms:W3CDTF">2018-11-27T14:11:25Z</dcterms:created>
  <dcterms:modified xsi:type="dcterms:W3CDTF">2024-05-13T21:33:12Z</dcterms:modified>
</cp:coreProperties>
</file>