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6F5D3CFD-C7AC-F748-ADA8-ABCC502908EC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1" l="1"/>
  <c r="K13" i="1"/>
  <c r="J12" i="1"/>
  <c r="K12" i="1"/>
  <c r="J11" i="1"/>
  <c r="K11" i="1"/>
  <c r="J10" i="1"/>
  <c r="K10" i="1"/>
  <c r="J6" i="1"/>
  <c r="K6" i="1"/>
  <c r="J8" i="1"/>
  <c r="K8" i="1"/>
  <c r="J7" i="1"/>
  <c r="K7" i="1"/>
  <c r="J9" i="1"/>
  <c r="K9" i="1"/>
</calcChain>
</file>

<file path=xl/sharedStrings.xml><?xml version="1.0" encoding="utf-8"?>
<sst xmlns="http://schemas.openxmlformats.org/spreadsheetml/2006/main" count="70" uniqueCount="51">
  <si>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</si>
  <si>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</si>
  <si>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</si>
  <si>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</si>
  <si>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</si>
  <si>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</si>
  <si>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</si>
  <si>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</si>
  <si>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</si>
  <si>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</si>
  <si>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</si>
  <si>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</si>
  <si>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</si>
  <si>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</si>
  <si>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</si>
  <si>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</si>
  <si>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</si>
  <si>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</si>
  <si>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</si>
  <si>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</si>
  <si>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</si>
  <si>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</si>
  <si>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</si>
  <si>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</si>
  <si>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</si>
  <si>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</si>
  <si>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</si>
  <si>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</si>
  <si>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</si>
  <si>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</si>
  <si>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</si>
  <si>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</si>
  <si>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</si>
  <si>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</si>
  <si>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JR1</t>
  </si>
  <si>
    <t>JR2</t>
  </si>
  <si>
    <t>JR3</t>
  </si>
  <si>
    <t>JR4</t>
  </si>
  <si>
    <t>plasmid</t>
  </si>
  <si>
    <t>KROL6</t>
  </si>
  <si>
    <t>pKR200 mp1</t>
  </si>
  <si>
    <t>pKR200 mp3</t>
  </si>
  <si>
    <t>pKR200 mp4</t>
  </si>
  <si>
    <t>pKR200 mp5</t>
  </si>
  <si>
    <t>KROL7</t>
  </si>
  <si>
    <t>JR5</t>
  </si>
  <si>
    <t>JR6</t>
  </si>
  <si>
    <t>JR7</t>
  </si>
  <si>
    <t>JR8</t>
  </si>
  <si>
    <t>jrodriguez203@uri.edu</t>
  </si>
  <si>
    <t>Johanyx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</si>
</sst>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rodriguez203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F33" sqref="F3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38</v>
      </c>
      <c r="D6" s="20" t="s">
        <v>40</v>
      </c>
      <c r="E6" s="3" t="s">
        <v>39</v>
      </c>
      <c r="F6" s="3">
        <v>7991</v>
      </c>
      <c r="G6" s="3">
        <v>52.4</v>
      </c>
      <c r="H6" s="17"/>
      <c r="I6" s="17"/>
      <c r="J6" s="17">
        <f>2*(200/G6)</f>
        <v>7.6335877862595423</v>
      </c>
      <c r="K6" s="17">
        <f>12-J6-2.56</f>
        <v>1.8064122137404577</v>
      </c>
      <c r="L6" s="1"/>
      <c r="M6" s="1"/>
    </row>
    <row r="7" spans="1:13">
      <c r="A7" s="3" t="s">
        <v>35</v>
      </c>
      <c r="B7" s="3"/>
      <c r="C7" s="3" t="s">
        <v>38</v>
      </c>
      <c r="D7" s="20" t="s">
        <v>40</v>
      </c>
      <c r="E7" s="3" t="s">
        <v>44</v>
      </c>
      <c r="F7" s="3">
        <v>7991</v>
      </c>
      <c r="G7" s="3">
        <v>52.4</v>
      </c>
      <c r="H7" s="17"/>
      <c r="I7" s="17"/>
      <c r="J7" s="17">
        <f t="shared" ref="J7:J13" si="0">2*(200/G7)</f>
        <v>7.6335877862595423</v>
      </c>
      <c r="K7" s="17">
        <f>12-J7-2.56</f>
        <v>1.8064122137404577</v>
      </c>
      <c r="L7" s="1"/>
      <c r="M7" s="1"/>
    </row>
    <row r="8" spans="1:13">
      <c r="A8" s="3" t="s">
        <v>36</v>
      </c>
      <c r="B8" s="3"/>
      <c r="C8" s="3" t="s">
        <v>38</v>
      </c>
      <c r="D8" s="20" t="s">
        <v>41</v>
      </c>
      <c r="E8" s="3" t="s">
        <v>39</v>
      </c>
      <c r="F8" s="3">
        <v>7991</v>
      </c>
      <c r="G8" s="3">
        <v>52.3</v>
      </c>
      <c r="H8" s="17"/>
      <c r="I8" s="17"/>
      <c r="J8" s="17">
        <f t="shared" si="0"/>
        <v>7.6481835564053542</v>
      </c>
      <c r="K8" s="17">
        <f>12-J8-2.56</f>
        <v>1.7918164435946458</v>
      </c>
      <c r="L8" s="1"/>
      <c r="M8" s="1"/>
    </row>
    <row r="9" spans="1:13">
      <c r="A9" s="3" t="s">
        <v>37</v>
      </c>
      <c r="B9" s="3"/>
      <c r="C9" s="3" t="s">
        <v>38</v>
      </c>
      <c r="D9" s="20" t="s">
        <v>41</v>
      </c>
      <c r="E9" s="3" t="s">
        <v>44</v>
      </c>
      <c r="F9" s="3">
        <v>7991</v>
      </c>
      <c r="G9" s="3">
        <v>52.3</v>
      </c>
      <c r="H9" s="17"/>
      <c r="I9" s="17"/>
      <c r="J9" s="17">
        <f t="shared" si="0"/>
        <v>7.6481835564053542</v>
      </c>
      <c r="K9" s="17">
        <f t="shared" ref="K9:K13" si="1">12-J9-2.56</f>
        <v>1.7918164435946458</v>
      </c>
      <c r="L9" s="1"/>
    </row>
    <row r="10" spans="1:13">
      <c r="A10" s="3" t="s">
        <v>45</v>
      </c>
      <c r="B10" s="3"/>
      <c r="C10" s="3" t="s">
        <v>38</v>
      </c>
      <c r="D10" s="20" t="s">
        <v>42</v>
      </c>
      <c r="E10" s="3" t="s">
        <v>39</v>
      </c>
      <c r="F10" s="3">
        <v>7991</v>
      </c>
      <c r="G10" s="3">
        <v>63.9</v>
      </c>
      <c r="H10" s="17"/>
      <c r="I10" s="17"/>
      <c r="J10" s="17">
        <f t="shared" si="0"/>
        <v>6.2597809076682314</v>
      </c>
      <c r="K10" s="17">
        <f t="shared" si="1"/>
        <v>3.1802190923317686</v>
      </c>
      <c r="L10" s="1"/>
    </row>
    <row r="11" spans="1:13">
      <c r="A11" s="3" t="s">
        <v>46</v>
      </c>
      <c r="B11" s="3"/>
      <c r="C11" s="3" t="s">
        <v>38</v>
      </c>
      <c r="D11" s="20" t="s">
        <v>42</v>
      </c>
      <c r="E11" s="3" t="s">
        <v>44</v>
      </c>
      <c r="F11" s="3">
        <v>7991</v>
      </c>
      <c r="G11" s="3">
        <v>63.9</v>
      </c>
      <c r="H11" s="17"/>
      <c r="I11" s="17"/>
      <c r="J11" s="17">
        <f t="shared" si="0"/>
        <v>6.2597809076682314</v>
      </c>
      <c r="K11" s="17">
        <f t="shared" si="1"/>
        <v>3.1802190923317686</v>
      </c>
      <c r="L11" s="1"/>
    </row>
    <row r="12" spans="1:13">
      <c r="A12" s="3" t="s">
        <v>47</v>
      </c>
      <c r="B12" s="3"/>
      <c r="C12" s="3" t="s">
        <v>38</v>
      </c>
      <c r="D12" s="20" t="s">
        <v>43</v>
      </c>
      <c r="E12" s="3" t="s">
        <v>39</v>
      </c>
      <c r="F12" s="3">
        <v>7991</v>
      </c>
      <c r="G12" s="3">
        <v>62.4</v>
      </c>
      <c r="H12" s="17"/>
      <c r="I12" s="17"/>
      <c r="J12" s="17">
        <f t="shared" si="0"/>
        <v>6.4102564102564106</v>
      </c>
      <c r="K12" s="17">
        <f t="shared" si="1"/>
        <v>3.0297435897435894</v>
      </c>
      <c r="L12" s="1"/>
    </row>
    <row r="13" spans="1:13">
      <c r="A13" s="3" t="s">
        <v>48</v>
      </c>
      <c r="B13" s="3"/>
      <c r="C13" s="3" t="s">
        <v>38</v>
      </c>
      <c r="D13" s="20" t="s">
        <v>43</v>
      </c>
      <c r="E13" s="3" t="s">
        <v>44</v>
      </c>
      <c r="F13" s="3">
        <v>7991</v>
      </c>
      <c r="G13" s="3">
        <v>62.4</v>
      </c>
      <c r="H13" s="17"/>
      <c r="I13" s="17"/>
      <c r="J13" s="17">
        <f t="shared" si="0"/>
        <v>6.4102564102564106</v>
      </c>
      <c r="K13" s="17">
        <f t="shared" si="1"/>
        <v>3.0297435897435894</v>
      </c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45236</v>
      </c>
      <c r="E28" s="3" t="s">
        <v>15</v>
      </c>
      <c r="F28" s="3" t="s">
        <v>50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49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2023-11-06T21:19:32Z</cp:lastPrinted>
  <dcterms:created xsi:type="dcterms:W3CDTF">2018-11-27T14:11:25Z</dcterms:created>
  <dcterms:modified xsi:type="dcterms:W3CDTF">2023-11-06T21:20:32Z</dcterms:modified>
</cp:coreProperties>
</file>