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8_{15085B78-3B6E-4743-869D-DA2F09AFCC28}" xr6:coauthVersionLast="47" xr6:coauthVersionMax="47" xr10:uidLastSave="{00000000-0000-0000-0000-000000000000}"/>
  <bookViews>
    <workbookView xWindow="5980" yWindow="3360" windowWidth="27240" windowHeight="15880" xr2:uid="{43D5AB75-3549-0543-AD66-C74F96945C3F}"/>
  </bookViews>
  <sheets>
    <sheet name="23071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<sst xmlns="http://schemas.openxmlformats.org/spreadsheetml/2006/main" count="86" uniqueCount="54">
  <si>
    <t>Sample number</t>
  </si>
  <si>
    <t>Well</t>
  </si>
  <si>
    <t>Template Type</t>
  </si>
  <si>
    <t>Template Name</t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</si>
  <si>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</si>
  <si>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</si>
  <si>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</si>
  <si>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</si>
  <si>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</si>
  <si>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</si>
  <si>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</si>
  <si>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</si>
  <si>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</si>
  <si>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</si>
  <si>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</si>
  <si>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</si>
  <si>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</si>
  <si>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</si>
  <si>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</si>
  <si>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t>Volume =</t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</si>
  <si>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</si>
  <si>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</si>
  <si>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</si>
  <si>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</si>
  <si>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BM1</t>
  </si>
  <si>
    <t>PLASMID</t>
  </si>
  <si>
    <t>pKR204</t>
  </si>
  <si>
    <t>KROL358</t>
  </si>
  <si>
    <t>BM2</t>
  </si>
  <si>
    <t>KROL540</t>
  </si>
  <si>
    <t>BM3</t>
  </si>
  <si>
    <t>KROL257</t>
  </si>
  <si>
    <t>BM4</t>
  </si>
  <si>
    <t>BM5</t>
  </si>
  <si>
    <t>BM6</t>
  </si>
  <si>
    <t>BM7</t>
  </si>
  <si>
    <t>pKR205</t>
  </si>
  <si>
    <t>BM8</t>
  </si>
  <si>
    <t>BM9</t>
  </si>
  <si>
    <t>BM10</t>
  </si>
  <si>
    <t>BM11</t>
  </si>
  <si>
    <t>BM12</t>
  </si>
  <si>
    <t>a.Add 2.56 μl of 2.5 μM stock to each reaction</t>
  </si>
  <si>
    <t>3130xl Plate Record</t>
  </si>
  <si>
    <t>Date</t>
  </si>
  <si>
    <t>Name</t>
  </si>
  <si>
    <t>Ben Moore</t>
  </si>
  <si>
    <t>PI</t>
  </si>
  <si>
    <t>Kathryn Ramsey</t>
  </si>
  <si>
    <t>Dept</t>
  </si>
  <si>
    <t>CMB</t>
  </si>
  <si>
    <t>Email</t>
  </si>
  <si>
    <t>ben_moore@uri.edu</t>
  </si>
  <si>
    <t>PO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</si>
</sst>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 (Body)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 (Body)_x0000_"/>
    </font>
    <font>
      <b/>
      <sz val="12"/>
      <color theme="1"/>
      <name val="Calibri (Body)_x0000_"/>
    </font>
    <font>
      <b/>
      <u/>
      <sz val="12"/>
      <color theme="1"/>
      <name val="Calibri"/>
      <family val="2"/>
    </font>
    <font>
      <u/>
      <sz val="12"/>
      <color theme="1"/>
      <name val="Calibri (Body)_x0000_"/>
    </font>
    <font>
      <u/>
      <sz val="12"/>
      <color theme="1"/>
      <name val="Calibri"/>
      <family val="2"/>
    </font>
    <font>
      <b/>
      <u/>
      <vertAlign val="subscript"/>
      <sz val="12"/>
      <color theme="1"/>
      <name val="Calibri (Body)_x0000_"/>
    </font>
    <font>
      <sz val="12"/>
      <color theme="1"/>
      <name val="Calibri (Body)_x0000_"/>
    </font>
    <font>
      <sz val="12"/>
      <color rgb="FF000000"/>
      <name val="Docs-Calibri"/>
    </font>
    <font>
      <sz val="12"/>
      <color rgb="FF000000"/>
      <name val="Calibri"/>
      <family val="2"/>
    </font>
    <font>
      <sz val="12"/>
      <color rgb="FF0563C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4" fillId="0" borderId="1" xfId="0" applyNumberFormat="1" applyFont="1" applyBorder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4" fillId="0" borderId="0" xfId="0" applyFont="1"/>
    <xf numFmtId="0" fontId="13" fillId="0" borderId="0" xfId="0" applyFont="1" applyAlignment="1">
      <alignment horizontal="left"/>
    </xf>
    <xf numFmtId="0" fontId="0" fillId="0" borderId="0" xfId="0"/>
    <xf numFmtId="0" fontId="13" fillId="0" borderId="0" xfId="0" applyFont="1"/>
    <xf numFmtId="0" fontId="13" fillId="0" borderId="1" xfId="0" applyFont="1" applyBorder="1"/>
    <xf numFmtId="14" fontId="4" fillId="0" borderId="1" xfId="0" applyNumberFormat="1" applyFont="1" applyBorder="1"/>
    <xf numFmtId="0" fontId="14" fillId="0" borderId="1" xfId="0" applyFont="1" applyBorder="1"/>
    <xf numFmtId="49" fontId="4" fillId="0" borderId="1" xfId="0" applyNumberFormat="1" applyFont="1" applyBorder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F14B-0BE8-2F40-B876-8F06864BBD3F}">
  <sheetPr>
    <pageSetUpPr fitToPage="1"/>
  </sheetPr>
  <dimension ref="A1:Z37"/>
  <sheetViews>
    <sheetView tabSelected="1" workbookViewId="0"/>
  </sheetViews>
  <sheetFormatPr baseColWidth="10" defaultColWidth="11.1640625" defaultRowHeight="15" customHeight="1"/>
  <cols>
    <col min="1" max="1" width="18.1640625" customWidth="1"/>
    <col min="2" max="2" width="14.33203125" customWidth="1"/>
    <col min="3" max="3" width="14.83203125" customWidth="1"/>
    <col min="4" max="4" width="14.5" customWidth="1"/>
    <col min="5" max="5" width="13.5" customWidth="1"/>
    <col min="6" max="6" width="15.5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2" max="26" width="10.6640625" customWidth="1"/>
  </cols>
  <sheetData>
    <row r="1" spans="1:26" ht="16"/>
    <row r="2" spans="1:26" ht="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15</v>
      </c>
      <c r="J3" s="6" t="s">
        <v>16</v>
      </c>
      <c r="K3" s="7" t="s">
        <v>17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">
      <c r="A4" s="10"/>
      <c r="B4" s="10"/>
      <c r="C4" s="10"/>
      <c r="D4" s="10"/>
      <c r="E4" s="10"/>
      <c r="F4" s="10"/>
      <c r="G4" s="10"/>
      <c r="H4" s="11" t="s">
        <v>18</v>
      </c>
      <c r="I4" s="12" t="s">
        <v>19</v>
      </c>
      <c r="J4" s="12" t="s">
        <v>19</v>
      </c>
      <c r="K4" s="1"/>
      <c r="L4" s="2"/>
      <c r="M4" s="2"/>
    </row>
    <row r="5" spans="1:26" ht="34">
      <c r="A5" s="10"/>
      <c r="B5" s="10"/>
      <c r="C5" s="10"/>
      <c r="D5" s="10"/>
      <c r="E5" s="10"/>
      <c r="F5" s="10"/>
      <c r="G5" s="10"/>
      <c r="H5" s="12" t="s">
        <v>20</v>
      </c>
      <c r="I5" s="13" t="s">
        <v>21</v>
      </c>
      <c r="J5" s="13" t="s">
        <v>22</v>
      </c>
      <c r="K5" s="13" t="s">
        <v>23</v>
      </c>
      <c r="L5" s="2"/>
      <c r="M5" s="2"/>
    </row>
    <row r="6" spans="1:26" ht="16">
      <c r="A6" s="10" t="s">
        <v>24</v>
      </c>
      <c r="B6" s="10"/>
      <c r="C6" s="10" t="s">
        <v>25</v>
      </c>
      <c r="D6" s="10" t="s">
        <v>26</v>
      </c>
      <c r="E6" s="10" t="s">
        <v>27</v>
      </c>
      <c r="F6" s="10">
        <v>3533</v>
      </c>
      <c r="G6" s="10">
        <v>99.54</v>
      </c>
      <c r="H6" s="14"/>
      <c r="I6" s="14"/>
      <c r="J6" s="14">
        <f t="shared" ref="J6:J17" si="0">2*(200/G6)</f>
        <v>4.0184850311432587</v>
      </c>
      <c r="K6" s="14">
        <f t="shared" ref="K6:K17" si="1">12-J6-2.56</f>
        <v>5.4215149688567408</v>
      </c>
      <c r="L6" s="2"/>
      <c r="M6" s="2"/>
    </row>
    <row r="7" spans="1:26" ht="16">
      <c r="A7" s="10" t="s">
        <v>28</v>
      </c>
      <c r="B7" s="10"/>
      <c r="C7" s="10" t="s">
        <v>25</v>
      </c>
      <c r="D7" s="10" t="s">
        <v>26</v>
      </c>
      <c r="E7" s="10" t="s">
        <v>29</v>
      </c>
      <c r="F7" s="10">
        <v>3533</v>
      </c>
      <c r="G7" s="10">
        <v>99.54</v>
      </c>
      <c r="H7" s="14"/>
      <c r="I7" s="14"/>
      <c r="J7" s="14">
        <f t="shared" si="0"/>
        <v>4.0184850311432587</v>
      </c>
      <c r="K7" s="14">
        <f t="shared" si="1"/>
        <v>5.4215149688567408</v>
      </c>
      <c r="L7" s="2"/>
      <c r="M7" s="2"/>
    </row>
    <row r="8" spans="1:26" ht="16">
      <c r="A8" s="10" t="s">
        <v>30</v>
      </c>
      <c r="B8" s="10"/>
      <c r="C8" s="10" t="s">
        <v>25</v>
      </c>
      <c r="D8" s="10" t="s">
        <v>26</v>
      </c>
      <c r="E8" s="10" t="s">
        <v>31</v>
      </c>
      <c r="F8" s="10">
        <v>3533</v>
      </c>
      <c r="G8" s="10">
        <v>99.54</v>
      </c>
      <c r="H8" s="14"/>
      <c r="I8" s="14"/>
      <c r="J8" s="14">
        <f t="shared" si="0"/>
        <v>4.0184850311432587</v>
      </c>
      <c r="K8" s="14">
        <f t="shared" si="1"/>
        <v>5.4215149688567408</v>
      </c>
      <c r="L8" s="2"/>
      <c r="M8" s="2"/>
    </row>
    <row r="9" spans="1:26" ht="16">
      <c r="A9" s="10" t="s">
        <v>32</v>
      </c>
      <c r="B9" s="10"/>
      <c r="C9" s="10" t="s">
        <v>25</v>
      </c>
      <c r="D9" s="10" t="s">
        <v>26</v>
      </c>
      <c r="E9" s="10" t="s">
        <v>27</v>
      </c>
      <c r="F9" s="10">
        <v>3533</v>
      </c>
      <c r="G9" s="10">
        <v>104.54</v>
      </c>
      <c r="H9" s="14"/>
      <c r="I9" s="14"/>
      <c r="J9" s="14">
        <f t="shared" si="0"/>
        <v>3.8262865888655058</v>
      </c>
      <c r="K9" s="14">
        <f t="shared" si="1"/>
        <v>5.6137134111344942</v>
      </c>
      <c r="L9" s="2"/>
    </row>
    <row r="10" spans="1:26" ht="16">
      <c r="A10" s="10" t="s">
        <v>33</v>
      </c>
      <c r="B10" s="10"/>
      <c r="C10" s="10" t="s">
        <v>25</v>
      </c>
      <c r="D10" s="10" t="s">
        <v>26</v>
      </c>
      <c r="E10" s="10" t="s">
        <v>29</v>
      </c>
      <c r="F10" s="10">
        <v>3533</v>
      </c>
      <c r="G10" s="10">
        <v>104.54</v>
      </c>
      <c r="H10" s="14"/>
      <c r="I10" s="14"/>
      <c r="J10" s="14">
        <f t="shared" si="0"/>
        <v>3.8262865888655058</v>
      </c>
      <c r="K10" s="14">
        <f t="shared" si="1"/>
        <v>5.6137134111344942</v>
      </c>
      <c r="L10" s="2"/>
    </row>
    <row r="11" spans="1:26" ht="16">
      <c r="A11" s="10" t="s">
        <v>34</v>
      </c>
      <c r="B11" s="10"/>
      <c r="C11" s="10" t="s">
        <v>25</v>
      </c>
      <c r="D11" s="10" t="s">
        <v>26</v>
      </c>
      <c r="E11" s="10" t="s">
        <v>31</v>
      </c>
      <c r="F11" s="10">
        <v>3533</v>
      </c>
      <c r="G11" s="10">
        <v>104.54</v>
      </c>
      <c r="H11" s="14"/>
      <c r="I11" s="14"/>
      <c r="J11" s="14">
        <f t="shared" si="0"/>
        <v>3.8262865888655058</v>
      </c>
      <c r="K11" s="14">
        <f t="shared" si="1"/>
        <v>5.6137134111344942</v>
      </c>
      <c r="L11" s="2"/>
    </row>
    <row r="12" spans="1:26" ht="16">
      <c r="A12" s="10" t="s">
        <v>35</v>
      </c>
      <c r="B12" s="10"/>
      <c r="C12" s="10" t="s">
        <v>25</v>
      </c>
      <c r="D12" s="10" t="s">
        <v>36</v>
      </c>
      <c r="E12" s="10" t="s">
        <v>27</v>
      </c>
      <c r="F12" s="10">
        <v>3251</v>
      </c>
      <c r="G12" s="10">
        <v>86.6</v>
      </c>
      <c r="H12" s="14"/>
      <c r="I12" s="14"/>
      <c r="J12" s="14">
        <f t="shared" si="0"/>
        <v>4.618937644341802</v>
      </c>
      <c r="K12" s="14">
        <f t="shared" si="1"/>
        <v>4.8210623556581975</v>
      </c>
      <c r="L12" s="2"/>
    </row>
    <row r="13" spans="1:26" ht="16">
      <c r="A13" s="10" t="s">
        <v>37</v>
      </c>
      <c r="B13" s="10"/>
      <c r="C13" s="10" t="s">
        <v>25</v>
      </c>
      <c r="D13" s="10" t="s">
        <v>36</v>
      </c>
      <c r="E13" s="10" t="s">
        <v>29</v>
      </c>
      <c r="F13" s="15">
        <v>3251</v>
      </c>
      <c r="G13" s="10">
        <v>86.6</v>
      </c>
      <c r="H13" s="14"/>
      <c r="I13" s="14"/>
      <c r="J13" s="14">
        <f t="shared" si="0"/>
        <v>4.618937644341802</v>
      </c>
      <c r="K13" s="14">
        <f t="shared" si="1"/>
        <v>4.8210623556581975</v>
      </c>
      <c r="L13" s="2"/>
    </row>
    <row r="14" spans="1:26" ht="16">
      <c r="A14" s="10" t="s">
        <v>38</v>
      </c>
      <c r="B14" s="10"/>
      <c r="C14" s="10" t="s">
        <v>25</v>
      </c>
      <c r="D14" s="16" t="s">
        <v>36</v>
      </c>
      <c r="E14" s="10" t="s">
        <v>31</v>
      </c>
      <c r="F14" s="15">
        <v>3251</v>
      </c>
      <c r="G14" s="10">
        <v>86.6</v>
      </c>
      <c r="H14" s="14"/>
      <c r="I14" s="14"/>
      <c r="J14" s="14">
        <f t="shared" si="0"/>
        <v>4.618937644341802</v>
      </c>
      <c r="K14" s="14">
        <f t="shared" si="1"/>
        <v>4.8210623556581975</v>
      </c>
      <c r="L14" s="2"/>
    </row>
    <row r="15" spans="1:26" ht="16">
      <c r="A15" s="10" t="s">
        <v>39</v>
      </c>
      <c r="B15" s="10"/>
      <c r="C15" s="10" t="s">
        <v>25</v>
      </c>
      <c r="D15" s="10" t="s">
        <v>36</v>
      </c>
      <c r="E15" s="10" t="s">
        <v>27</v>
      </c>
      <c r="F15" s="15">
        <v>3251</v>
      </c>
      <c r="G15" s="10">
        <v>97.7</v>
      </c>
      <c r="H15" s="14"/>
      <c r="I15" s="14"/>
      <c r="J15" s="14">
        <f t="shared" si="0"/>
        <v>4.0941658137154553</v>
      </c>
      <c r="K15" s="14">
        <f t="shared" si="1"/>
        <v>5.3458341862845451</v>
      </c>
      <c r="L15" s="2"/>
    </row>
    <row r="16" spans="1:26" ht="16">
      <c r="A16" s="10" t="s">
        <v>40</v>
      </c>
      <c r="B16" s="10"/>
      <c r="C16" s="10" t="s">
        <v>25</v>
      </c>
      <c r="D16" s="16" t="s">
        <v>36</v>
      </c>
      <c r="E16" s="10" t="s">
        <v>29</v>
      </c>
      <c r="F16" s="15">
        <v>3251</v>
      </c>
      <c r="G16" s="10">
        <v>97.7</v>
      </c>
      <c r="H16" s="14"/>
      <c r="I16" s="14"/>
      <c r="J16" s="14">
        <f t="shared" si="0"/>
        <v>4.0941658137154553</v>
      </c>
      <c r="K16" s="14">
        <f t="shared" si="1"/>
        <v>5.3458341862845451</v>
      </c>
      <c r="L16" s="2"/>
      <c r="M16" s="2"/>
    </row>
    <row r="17" spans="1:13" ht="16">
      <c r="A17" s="10" t="s">
        <v>41</v>
      </c>
      <c r="B17" s="10"/>
      <c r="C17" s="10" t="s">
        <v>25</v>
      </c>
      <c r="D17" s="16" t="s">
        <v>36</v>
      </c>
      <c r="E17" s="10" t="s">
        <v>31</v>
      </c>
      <c r="F17" s="15">
        <v>3251</v>
      </c>
      <c r="G17" s="10">
        <v>97.7</v>
      </c>
      <c r="H17" s="14"/>
      <c r="I17" s="14"/>
      <c r="J17" s="14">
        <f t="shared" si="0"/>
        <v>4.0941658137154553</v>
      </c>
      <c r="K17" s="14">
        <f t="shared" si="1"/>
        <v>5.3458341862845451</v>
      </c>
      <c r="L17" s="2"/>
      <c r="M17" s="2"/>
    </row>
    <row r="18" spans="1:13" ht="16">
      <c r="A18" s="10"/>
      <c r="B18" s="10"/>
      <c r="C18" s="10"/>
      <c r="D18" s="10"/>
      <c r="E18" s="10"/>
      <c r="F18" s="10"/>
      <c r="G18" s="10"/>
      <c r="H18" s="14"/>
      <c r="I18" s="14"/>
      <c r="J18" s="14"/>
      <c r="K18" s="14"/>
      <c r="L18" s="2"/>
      <c r="M18" s="2"/>
    </row>
    <row r="19" spans="1:13" ht="16">
      <c r="A19" s="10"/>
      <c r="B19" s="10"/>
      <c r="C19" s="10"/>
      <c r="D19" s="10"/>
      <c r="E19" s="10"/>
      <c r="F19" s="10"/>
      <c r="G19" s="10"/>
      <c r="H19" s="14"/>
      <c r="I19" s="14"/>
      <c r="J19" s="14"/>
      <c r="K19" s="14"/>
      <c r="L19" s="2"/>
      <c r="M19" s="2"/>
    </row>
    <row r="20" spans="1:13" ht="16">
      <c r="A20" s="10"/>
      <c r="B20" s="10"/>
      <c r="C20" s="10"/>
      <c r="D20" s="10"/>
      <c r="E20" s="10"/>
      <c r="F20" s="10"/>
      <c r="G20" s="10"/>
      <c r="H20" s="14"/>
      <c r="I20" s="14"/>
      <c r="J20" s="14"/>
      <c r="K20" s="14"/>
      <c r="L20" s="2"/>
      <c r="M20" s="2"/>
    </row>
    <row r="21" spans="1:13" ht="16">
      <c r="A21" s="10"/>
      <c r="B21" s="10"/>
      <c r="C21" s="10"/>
      <c r="D21" s="10"/>
      <c r="E21" s="10"/>
      <c r="F21" s="10"/>
      <c r="G21" s="10"/>
      <c r="H21" s="14"/>
      <c r="I21" s="14"/>
      <c r="J21" s="14"/>
      <c r="K21" s="14"/>
      <c r="L21" s="2"/>
      <c r="M21" s="2"/>
    </row>
    <row r="22" spans="1:13" ht="16">
      <c r="A22" s="10"/>
      <c r="B22" s="10"/>
      <c r="C22" s="10"/>
      <c r="D22" s="10"/>
      <c r="E22" s="10"/>
      <c r="F22" s="10"/>
      <c r="G22" s="10"/>
      <c r="H22" s="14"/>
      <c r="I22" s="14"/>
      <c r="J22" s="14"/>
      <c r="K22" s="14"/>
      <c r="L22" s="2"/>
      <c r="M22" s="2"/>
    </row>
    <row r="23" spans="1:13" ht="16">
      <c r="A23" s="10"/>
      <c r="B23" s="10"/>
      <c r="C23" s="10"/>
      <c r="D23" s="10"/>
      <c r="E23" s="10"/>
      <c r="F23" s="10"/>
      <c r="G23" s="10"/>
      <c r="H23" s="14"/>
      <c r="I23" s="14"/>
      <c r="J23" s="14"/>
      <c r="K23" s="14"/>
      <c r="L23" s="2"/>
      <c r="M23" s="2"/>
    </row>
    <row r="24" spans="1:13" ht="1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2"/>
      <c r="M24" s="2"/>
    </row>
    <row r="25" spans="1:13" ht="16">
      <c r="A25" s="18" t="s">
        <v>42</v>
      </c>
      <c r="B25" s="19"/>
      <c r="C25" s="19"/>
      <c r="D25" s="17"/>
      <c r="E25" s="17"/>
      <c r="F25" s="17"/>
      <c r="G25" s="17"/>
      <c r="H25" s="17"/>
      <c r="I25" s="17"/>
      <c r="J25" s="17"/>
      <c r="K25" s="17"/>
      <c r="L25" s="2"/>
      <c r="M25" s="2"/>
    </row>
    <row r="26" spans="1:13" ht="16">
      <c r="A26" s="20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"/>
      <c r="M26" s="2"/>
    </row>
    <row r="27" spans="1:13" ht="16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2"/>
      <c r="M27" s="2"/>
    </row>
    <row r="28" spans="1:13" ht="16">
      <c r="A28" s="21" t="s">
        <v>43</v>
      </c>
      <c r="B28" s="10"/>
      <c r="C28" s="10" t="s">
        <v>44</v>
      </c>
      <c r="D28" s="22">
        <v>45118</v>
      </c>
      <c r="E28" s="10" t="s">
        <v>45</v>
      </c>
      <c r="F28" s="10" t="s">
        <v>46</v>
      </c>
      <c r="G28" s="17"/>
      <c r="H28" s="17"/>
      <c r="K28" s="17"/>
      <c r="L28" s="2"/>
      <c r="M28" s="2"/>
    </row>
    <row r="29" spans="1:13" ht="16">
      <c r="A29" s="21" t="s">
        <v>47</v>
      </c>
      <c r="B29" s="21" t="s">
        <v>48</v>
      </c>
      <c r="C29" s="10" t="s">
        <v>49</v>
      </c>
      <c r="D29" s="10" t="s">
        <v>50</v>
      </c>
      <c r="E29" s="10" t="s">
        <v>51</v>
      </c>
      <c r="F29" s="23" t="s">
        <v>52</v>
      </c>
      <c r="G29" s="10" t="s">
        <v>53</v>
      </c>
      <c r="H29" s="24"/>
      <c r="K29" s="17"/>
      <c r="L29" s="2"/>
      <c r="M29" s="2"/>
    </row>
    <row r="30" spans="1:13" ht="16">
      <c r="J30" s="2"/>
      <c r="K30" s="2"/>
      <c r="L30" s="2"/>
      <c r="M30" s="2"/>
    </row>
    <row r="31" spans="1:13" ht="16">
      <c r="B31" s="2"/>
    </row>
    <row r="32" spans="1:13" ht="16">
      <c r="B32" s="2"/>
      <c r="C32" s="25"/>
    </row>
    <row r="33" spans="2:3" ht="16">
      <c r="B33" s="2"/>
      <c r="C33" s="25"/>
    </row>
    <row r="34" spans="2:3" ht="16">
      <c r="B34" s="2"/>
    </row>
    <row r="35" spans="2:3" ht="16">
      <c r="B35" s="2"/>
    </row>
    <row r="36" spans="2:3" ht="16">
      <c r="B36" s="2"/>
      <c r="C36" s="25"/>
    </row>
    <row r="37" spans="2:3" ht="16">
      <c r="B37" s="2"/>
      <c r="C37" s="25"/>
    </row>
  </sheetData>
  <mergeCells count="1">
    <mergeCell ref="A25:C2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230711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2023-07-12T14:40:39Z</dcterms:created>
  <dcterms:modified xsi:type="dcterms:W3CDTF">2023-07-12T14:42:08Z</dcterms:modified>
</cp:coreProperties>
</file>