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B1A18597-69F7-8746-AC20-250F9BDC9AC8}" xr6:coauthVersionLast="47" xr6:coauthVersionMax="47" xr10:uidLastSave="{00000000-0000-0000-0000-000000000000}"/>
  <bookViews>
    <workbookView xWindow="360" yWindow="780" windowWidth="27640" windowHeight="16940" xr2:uid="{4E24F213-CFA9-4F4D-B7D7-8E71371A9B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H6" i="1"/>
  <c r="I6" i="1"/>
</calcChain>
</file>

<file path=xl/sharedStrings.xml><?xml version="1.0" encoding="utf-8"?>
<sst xmlns="http://schemas.openxmlformats.org/spreadsheetml/2006/main" count="42" uniqueCount="40">
  <si>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</si>
  <si>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</si>
  <si>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</si>
  <si>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</si>
  <si>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</si>
  <si>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</si>
  <si>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</si>
  <si>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</si>
  <si>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</si>
  <si>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</si>
  <si>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</si>
  <si>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</si>
  <si>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</si>
  <si>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</si>
  <si>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</si>
  <si>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</si>
  <si>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</si>
  <si>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</si>
  <si>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</si>
  <si>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</si>
  <si>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</si>
  <si>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</si>
  <si>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</si>
  <si>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</si>
  <si>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AM1</t>
  </si>
  <si>
    <t>a.Add 2.56 μl of 2.5 μM stock to each reaction</t>
  </si>
  <si>
    <t>3130xl Plate Record</t>
  </si>
  <si>
    <t>Date</t>
  </si>
  <si>
    <t>Name</t>
  </si>
  <si>
    <t>Aisling Macaraeg</t>
  </si>
  <si>
    <t>PI</t>
  </si>
  <si>
    <t>Kathryn Ramsey</t>
  </si>
  <si>
    <t>Dept</t>
  </si>
  <si>
    <t>CMB</t>
  </si>
  <si>
    <t>Email</t>
  </si>
  <si>
    <t>amacaraeg@uri.edu</t>
  </si>
  <si>
    <t>PO No.</t>
  </si>
  <si>
    <t>PCR</t>
  </si>
  <si>
    <t>KRLVS274</t>
  </si>
  <si>
    <t>KROL652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</si>
</sst>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theme="1"/>
      <name val="Calibri"/>
      <family val="2"/>
    </font>
    <font>
      <sz val="12"/>
      <color rgb="FF000000"/>
      <name val="Calibri (Body)_x0000_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/>
    <xf numFmtId="2" fontId="4" fillId="0" borderId="1" xfId="0" applyNumberFormat="1" applyFont="1" applyBorder="1"/>
    <xf numFmtId="0" fontId="4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Border="1"/>
    <xf numFmtId="14" fontId="4" fillId="0" borderId="1" xfId="0" applyNumberFormat="1" applyFont="1" applyBorder="1"/>
    <xf numFmtId="0" fontId="1" fillId="0" borderId="1" xfId="1" applyBorder="1"/>
    <xf numFmtId="49" fontId="4" fillId="0" borderId="1" xfId="0" applyNumberFormat="1" applyFont="1" applyBorder="1"/>
    <xf numFmtId="0" fontId="10" fillId="0" borderId="0" xfId="0" applyFont="1"/>
    <xf numFmtId="0" fontId="9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macaraeg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AD8A-E9C7-1743-BA45-81FC619057ED}">
  <dimension ref="A2:K13"/>
  <sheetViews>
    <sheetView tabSelected="1" workbookViewId="0">
      <selection activeCell="K12" sqref="K12"/>
    </sheetView>
  </sheetViews>
  <sheetFormatPr baseColWidth="10" defaultColWidth="8.83203125" defaultRowHeight="16"/>
  <cols>
    <col min="1" max="1" width="16.5" customWidth="1"/>
    <col min="2" max="2" width="10" customWidth="1"/>
    <col min="3" max="3" width="15.5" bestFit="1" customWidth="1"/>
    <col min="4" max="4" width="16.33203125" bestFit="1" customWidth="1"/>
    <col min="5" max="5" width="14.6640625" bestFit="1" customWidth="1"/>
    <col min="6" max="6" width="16.83203125" bestFit="1" customWidth="1"/>
    <col min="7" max="7" width="8.5" bestFit="1" customWidth="1"/>
    <col min="8" max="8" width="14.6640625" bestFit="1" customWidth="1"/>
    <col min="9" max="9" width="9.6640625" bestFit="1" customWidth="1"/>
  </cols>
  <sheetData>
    <row r="2" spans="1:11" ht="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68">
      <c r="A3" s="2"/>
      <c r="B3" s="3" t="s">
        <v>11</v>
      </c>
      <c r="C3" s="2" t="s">
        <v>12</v>
      </c>
      <c r="D3" s="2"/>
      <c r="E3" s="2"/>
      <c r="F3" s="4" t="s">
        <v>13</v>
      </c>
      <c r="G3" s="4" t="s">
        <v>14</v>
      </c>
      <c r="H3" s="5" t="s">
        <v>15</v>
      </c>
      <c r="I3" s="5" t="s">
        <v>15</v>
      </c>
      <c r="J3" s="5" t="s">
        <v>16</v>
      </c>
      <c r="K3" s="6" t="s">
        <v>17</v>
      </c>
    </row>
    <row r="4" spans="1:11">
      <c r="A4" s="7"/>
      <c r="B4" s="7"/>
      <c r="C4" s="7"/>
      <c r="D4" s="7"/>
      <c r="E4" s="7"/>
      <c r="F4" s="7"/>
      <c r="G4" s="7"/>
      <c r="H4" s="8" t="s">
        <v>18</v>
      </c>
      <c r="I4" s="9" t="s">
        <v>19</v>
      </c>
      <c r="J4" s="9" t="s">
        <v>19</v>
      </c>
      <c r="K4" s="1"/>
    </row>
    <row r="5" spans="1:11" ht="51">
      <c r="A5" s="7"/>
      <c r="B5" s="7"/>
      <c r="C5" s="7"/>
      <c r="D5" s="7"/>
      <c r="E5" s="7"/>
      <c r="F5" s="7"/>
      <c r="G5" s="7"/>
      <c r="H5" s="9" t="s">
        <v>20</v>
      </c>
      <c r="I5" s="10" t="s">
        <v>21</v>
      </c>
      <c r="J5" s="10" t="s">
        <v>22</v>
      </c>
      <c r="K5" s="10" t="s">
        <v>23</v>
      </c>
    </row>
    <row r="6" spans="1:11">
      <c r="A6" s="7" t="s">
        <v>24</v>
      </c>
      <c r="B6" s="7"/>
      <c r="C6" s="7" t="s">
        <v>37</v>
      </c>
      <c r="D6" s="11" t="s">
        <v>38</v>
      </c>
      <c r="E6" s="7" t="s">
        <v>39</v>
      </c>
      <c r="F6" s="7">
        <v>1493</v>
      </c>
      <c r="G6">
        <v>30</v>
      </c>
      <c r="H6" s="12">
        <f>(F6/100)*2.5</f>
        <v>37.325000000000003</v>
      </c>
      <c r="I6" s="12">
        <f>(H6/G6)</f>
        <v>1.2441666666666669</v>
      </c>
      <c r="J6" s="12"/>
      <c r="K6" s="12">
        <f>12-I6-2.56</f>
        <v>8.1958333333333329</v>
      </c>
    </row>
    <row r="7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>
      <c r="A8" s="14" t="s">
        <v>25</v>
      </c>
      <c r="B8" s="14"/>
      <c r="C8" s="14"/>
      <c r="D8" s="13"/>
      <c r="E8" s="13"/>
      <c r="F8" s="13"/>
      <c r="G8" s="13"/>
      <c r="H8" s="13"/>
      <c r="I8" s="13"/>
      <c r="J8" s="13"/>
      <c r="K8" s="13"/>
    </row>
    <row r="9" spans="1:11">
      <c r="A9" s="15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>
      <c r="A11" s="16" t="s">
        <v>26</v>
      </c>
      <c r="B11" s="7"/>
      <c r="C11" s="7" t="s">
        <v>27</v>
      </c>
      <c r="D11" s="17">
        <v>45061</v>
      </c>
      <c r="E11" s="7" t="s">
        <v>28</v>
      </c>
      <c r="F11" s="7" t="s">
        <v>29</v>
      </c>
      <c r="G11" s="13"/>
      <c r="H11" s="13"/>
      <c r="K11" s="13"/>
    </row>
    <row r="12" spans="1:11" ht="34">
      <c r="A12" s="16" t="s">
        <v>30</v>
      </c>
      <c r="B12" s="21" t="s">
        <v>31</v>
      </c>
      <c r="C12" s="7" t="s">
        <v>32</v>
      </c>
      <c r="D12" s="7" t="s">
        <v>33</v>
      </c>
      <c r="E12" s="7" t="s">
        <v>34</v>
      </c>
      <c r="F12" s="18" t="s">
        <v>35</v>
      </c>
      <c r="G12" s="7" t="s">
        <v>36</v>
      </c>
      <c r="H12" s="19"/>
      <c r="K12" s="13"/>
    </row>
    <row r="13" spans="1:11">
      <c r="J13" s="20"/>
      <c r="K13" s="20"/>
    </row>
  </sheetData>
  <mergeCells count="1">
    <mergeCell ref="A8:C8"/>
  </mergeCells>
  <hyperlinks>
    <hyperlink ref="F12" r:id="rId1" xr:uid="{08778526-7E31-414B-80AD-2CAD20017145}"/>
  </hyperlink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2023-05-15T15:20:35Z</cp:lastPrinted>
  <dcterms:created xsi:type="dcterms:W3CDTF">2023-05-15T14:34:33Z</dcterms:created>
  <dcterms:modified xsi:type="dcterms:W3CDTF">2023-05-15T15:21:11Z</dcterms:modified>
</cp:coreProperties>
</file>