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Sequencing/Orders/"/>
    </mc:Choice>
  </mc:AlternateContent>
  <xr:revisionPtr revIDLastSave="0" documentId="13_ncr:1_{C140ADD3-4E3A-CD4A-A8CC-FEC3663F966A}" xr6:coauthVersionLast="47" xr6:coauthVersionMax="47" xr10:uidLastSave="{00000000-0000-0000-0000-000000000000}"/>
  <bookViews>
    <workbookView xWindow="0" yWindow="50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" i="1" l="1"/>
  <c r="K7" i="1"/>
  <c r="I8" i="1"/>
  <c r="K8" i="1"/>
  <c r="I9" i="1"/>
  <c r="K9" i="1"/>
  <c r="I10" i="1"/>
  <c r="K10" i="1"/>
  <c r="I11" i="1"/>
  <c r="K11" i="1"/>
  <c r="I12" i="1"/>
  <c r="K12" i="1"/>
  <c r="I13" i="1"/>
  <c r="K13" i="1"/>
  <c r="I14" i="1"/>
  <c r="K14" i="1"/>
  <c r="I15" i="1"/>
  <c r="K15" i="1"/>
  <c r="I16" i="1"/>
  <c r="K16" i="1"/>
  <c r="I17" i="1"/>
  <c r="K17" i="1"/>
  <c r="I6" i="1"/>
  <c r="H6" i="1"/>
  <c r="H7" i="1"/>
  <c r="H8" i="1"/>
  <c r="H9" i="1"/>
  <c r="H10" i="1"/>
  <c r="H11" i="1"/>
  <c r="H12" i="1"/>
  <c r="H13" i="1"/>
  <c r="H14" i="1"/>
  <c r="H15" i="1"/>
  <c r="H16" i="1"/>
  <c r="H17" i="1"/>
  <c r="K6" i="1"/>
</calcChain>
</file>

<file path=xl/sharedStrings.xml><?xml version="1.0" encoding="utf-8"?>
<sst xmlns="http://schemas.openxmlformats.org/spreadsheetml/2006/main" count="86" uniqueCount="54">
  <si>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</si>
  <si>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</si>
  <si>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</si>
  <si>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</si>
  <si>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</si>
  <si>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</si>
  <si>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</si>
  <si>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</si>
  <si>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</si>
  <si>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</si>
  <si>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</si>
  <si>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</si>
  <si>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</si>
  <si>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</si>
  <si>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</si>
  <si>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</si>
  <si>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</si>
  <si>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</si>
  <si>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</si>
  <si>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</si>
  <si>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</si>
  <si>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</si>
  <si>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</si>
  <si>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</si>
  <si>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</si>
  <si>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</si>
  <si>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</si>
  <si>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</si>
  <si>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</si>
  <si>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</si>
  <si>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</si>
  <si>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htrautmann@uri.edu</t>
  </si>
  <si>
    <t>a.Add 2.56 μl of 2.5 μM stock to each reaction</t>
  </si>
  <si>
    <t>(C ÷ B)μl</t>
  </si>
  <si>
    <t>2x(~200 ÷ B)μl</t>
  </si>
  <si>
    <t>(12 less D or E - 2.56)μl</t>
  </si>
  <si>
    <t>KB1</t>
  </si>
  <si>
    <t>PCR</t>
  </si>
  <si>
    <t>KB2</t>
  </si>
  <si>
    <t>KB3</t>
  </si>
  <si>
    <t>KB4</t>
  </si>
  <si>
    <t>KB5</t>
  </si>
  <si>
    <t>KB6</t>
  </si>
  <si>
    <t>KB7</t>
  </si>
  <si>
    <t>KB8</t>
  </si>
  <si>
    <t>KB9</t>
  </si>
  <si>
    <t>KB10</t>
  </si>
  <si>
    <t>KB11</t>
  </si>
  <si>
    <t>KB12</t>
  </si>
  <si>
    <t>KROL44</t>
  </si>
  <si>
    <t>pKR192</t>
  </si>
  <si>
    <t>pKR193</t>
  </si>
  <si>
    <t>pKR194</t>
  </si>
  <si>
    <t>pKR195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</si>
</sst>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A2" workbookViewId="0">
      <selection activeCell="D15" sqref="D15:D17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35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4">
      <c r="A5" s="3"/>
      <c r="B5" s="3"/>
      <c r="C5" s="3"/>
      <c r="D5" s="3"/>
      <c r="E5" s="3"/>
      <c r="F5" s="3"/>
      <c r="G5" s="3"/>
      <c r="H5" s="14" t="s">
        <v>17</v>
      </c>
      <c r="I5" s="22" t="s">
        <v>33</v>
      </c>
      <c r="J5" s="22" t="s">
        <v>34</v>
      </c>
      <c r="K5" s="22" t="s">
        <v>35</v>
      </c>
      <c r="L5" s="1"/>
      <c r="M5" s="1"/>
    </row>
    <row r="6" spans="1:13">
      <c r="A6" s="3" t="s">
        <v>36</v>
      </c>
      <c r="B6" s="3"/>
      <c r="C6" s="3" t="s">
        <v>37</v>
      </c>
      <c r="D6" s="20" t="s">
        <v>50</v>
      </c>
      <c r="E6" s="3" t="s">
        <v>49</v>
      </c>
      <c r="F6" s="3">
        <v>550</v>
      </c>
      <c r="G6">
        <v>7.3</v>
      </c>
      <c r="H6" s="17">
        <f>F6/100*2.5</f>
        <v>13.75</v>
      </c>
      <c r="I6" s="17">
        <f>H6/G6</f>
        <v>1.8835616438356164</v>
      </c>
      <c r="J6" s="17"/>
      <c r="K6" s="17">
        <f>12-I6-2.56</f>
        <v>7.5564383561643833</v>
      </c>
      <c r="L6" s="1"/>
      <c r="M6" s="1"/>
    </row>
    <row r="7" spans="1:13">
      <c r="A7" s="3" t="s">
        <v>38</v>
      </c>
      <c r="B7" s="3"/>
      <c r="C7" s="3" t="s">
        <v>37</v>
      </c>
      <c r="D7" s="20" t="s">
        <v>50</v>
      </c>
      <c r="E7" s="3" t="s">
        <v>49</v>
      </c>
      <c r="F7" s="3">
        <v>550</v>
      </c>
      <c r="G7">
        <v>8.1999999999999993</v>
      </c>
      <c r="H7" s="17">
        <f t="shared" ref="H7:H17" si="0">F7/100*2.5</f>
        <v>13.75</v>
      </c>
      <c r="I7" s="17">
        <f t="shared" ref="I7:I17" si="1">H7/G7</f>
        <v>1.6768292682926831</v>
      </c>
      <c r="J7" s="17"/>
      <c r="K7" s="17">
        <f t="shared" ref="K7:K17" si="2">12-I7-2.56</f>
        <v>7.7631707317073158</v>
      </c>
      <c r="L7" s="1"/>
      <c r="M7" s="1"/>
    </row>
    <row r="8" spans="1:13">
      <c r="A8" s="3" t="s">
        <v>39</v>
      </c>
      <c r="B8" s="3"/>
      <c r="C8" s="3" t="s">
        <v>37</v>
      </c>
      <c r="D8" s="20" t="s">
        <v>50</v>
      </c>
      <c r="E8" s="3" t="s">
        <v>49</v>
      </c>
      <c r="F8" s="3">
        <v>550</v>
      </c>
      <c r="G8">
        <v>8.6999999999999993</v>
      </c>
      <c r="H8" s="17">
        <f t="shared" si="0"/>
        <v>13.75</v>
      </c>
      <c r="I8" s="17">
        <f t="shared" si="1"/>
        <v>1.5804597701149428</v>
      </c>
      <c r="J8" s="17"/>
      <c r="K8" s="17">
        <f t="shared" si="2"/>
        <v>7.8595402298850576</v>
      </c>
      <c r="L8" s="1"/>
      <c r="M8" s="1"/>
    </row>
    <row r="9" spans="1:13">
      <c r="A9" s="3" t="s">
        <v>40</v>
      </c>
      <c r="B9" s="3"/>
      <c r="C9" s="3" t="s">
        <v>37</v>
      </c>
      <c r="D9" s="20" t="s">
        <v>51</v>
      </c>
      <c r="E9" s="3" t="s">
        <v>49</v>
      </c>
      <c r="F9" s="3">
        <v>550</v>
      </c>
      <c r="G9">
        <v>5.4</v>
      </c>
      <c r="H9" s="17">
        <f t="shared" si="0"/>
        <v>13.75</v>
      </c>
      <c r="I9" s="17">
        <f t="shared" si="1"/>
        <v>2.5462962962962963</v>
      </c>
      <c r="J9" s="17"/>
      <c r="K9" s="17">
        <f t="shared" si="2"/>
        <v>6.8937037037037037</v>
      </c>
      <c r="L9" s="1"/>
    </row>
    <row r="10" spans="1:13">
      <c r="A10" s="3" t="s">
        <v>41</v>
      </c>
      <c r="B10" s="3"/>
      <c r="C10" s="3" t="s">
        <v>37</v>
      </c>
      <c r="D10" s="20" t="s">
        <v>51</v>
      </c>
      <c r="E10" s="3" t="s">
        <v>49</v>
      </c>
      <c r="F10" s="3">
        <v>550</v>
      </c>
      <c r="G10">
        <v>10.7</v>
      </c>
      <c r="H10" s="17">
        <f t="shared" si="0"/>
        <v>13.75</v>
      </c>
      <c r="I10" s="17">
        <f t="shared" si="1"/>
        <v>1.2850467289719627</v>
      </c>
      <c r="J10" s="17"/>
      <c r="K10" s="17">
        <f t="shared" si="2"/>
        <v>8.1549532710280364</v>
      </c>
      <c r="L10" s="1"/>
    </row>
    <row r="11" spans="1:13">
      <c r="A11" s="3" t="s">
        <v>42</v>
      </c>
      <c r="B11" s="3"/>
      <c r="C11" s="3" t="s">
        <v>37</v>
      </c>
      <c r="D11" s="20" t="s">
        <v>51</v>
      </c>
      <c r="E11" s="3" t="s">
        <v>49</v>
      </c>
      <c r="F11" s="3">
        <v>550</v>
      </c>
      <c r="G11">
        <v>7</v>
      </c>
      <c r="H11" s="17">
        <f t="shared" si="0"/>
        <v>13.75</v>
      </c>
      <c r="I11" s="17">
        <f t="shared" si="1"/>
        <v>1.9642857142857142</v>
      </c>
      <c r="J11" s="17"/>
      <c r="K11" s="17">
        <f t="shared" si="2"/>
        <v>7.475714285714286</v>
      </c>
      <c r="L11" s="1"/>
    </row>
    <row r="12" spans="1:13">
      <c r="A12" s="3" t="s">
        <v>43</v>
      </c>
      <c r="B12" s="3"/>
      <c r="C12" s="3" t="s">
        <v>37</v>
      </c>
      <c r="D12" s="20" t="s">
        <v>52</v>
      </c>
      <c r="E12" s="3" t="s">
        <v>49</v>
      </c>
      <c r="F12" s="3">
        <v>550</v>
      </c>
      <c r="G12">
        <v>3.4</v>
      </c>
      <c r="H12" s="17">
        <f t="shared" si="0"/>
        <v>13.75</v>
      </c>
      <c r="I12" s="17">
        <f t="shared" si="1"/>
        <v>4.0441176470588234</v>
      </c>
      <c r="J12" s="17"/>
      <c r="K12" s="17">
        <f t="shared" si="2"/>
        <v>5.395882352941177</v>
      </c>
      <c r="L12" s="1"/>
    </row>
    <row r="13" spans="1:13">
      <c r="A13" s="3" t="s">
        <v>44</v>
      </c>
      <c r="B13" s="3"/>
      <c r="C13" s="3" t="s">
        <v>37</v>
      </c>
      <c r="D13" s="20" t="s">
        <v>52</v>
      </c>
      <c r="E13" s="3" t="s">
        <v>49</v>
      </c>
      <c r="F13" s="3">
        <v>550</v>
      </c>
      <c r="G13">
        <v>3.1</v>
      </c>
      <c r="H13" s="17">
        <f t="shared" si="0"/>
        <v>13.75</v>
      </c>
      <c r="I13" s="17">
        <f t="shared" si="1"/>
        <v>4.435483870967742</v>
      </c>
      <c r="J13" s="17"/>
      <c r="K13" s="17">
        <f t="shared" si="2"/>
        <v>5.0045161290322575</v>
      </c>
      <c r="L13" s="1"/>
    </row>
    <row r="14" spans="1:13">
      <c r="A14" s="3" t="s">
        <v>45</v>
      </c>
      <c r="B14" s="3"/>
      <c r="C14" s="3" t="s">
        <v>37</v>
      </c>
      <c r="D14" s="20" t="s">
        <v>52</v>
      </c>
      <c r="E14" s="3" t="s">
        <v>49</v>
      </c>
      <c r="F14" s="3">
        <v>550</v>
      </c>
      <c r="G14">
        <v>5</v>
      </c>
      <c r="H14" s="17">
        <f t="shared" si="0"/>
        <v>13.75</v>
      </c>
      <c r="I14" s="17">
        <f t="shared" si="1"/>
        <v>2.75</v>
      </c>
      <c r="J14" s="17"/>
      <c r="K14" s="17">
        <f t="shared" si="2"/>
        <v>6.6899999999999995</v>
      </c>
      <c r="L14" s="1"/>
    </row>
    <row r="15" spans="1:13">
      <c r="A15" s="3" t="s">
        <v>46</v>
      </c>
      <c r="B15" s="3"/>
      <c r="C15" s="3" t="s">
        <v>37</v>
      </c>
      <c r="D15" s="20" t="s">
        <v>53</v>
      </c>
      <c r="E15" s="3" t="s">
        <v>49</v>
      </c>
      <c r="F15" s="3">
        <v>550</v>
      </c>
      <c r="G15">
        <v>9.1</v>
      </c>
      <c r="H15" s="17">
        <f t="shared" si="0"/>
        <v>13.75</v>
      </c>
      <c r="I15" s="17">
        <f t="shared" si="1"/>
        <v>1.5109890109890109</v>
      </c>
      <c r="J15" s="17"/>
      <c r="K15" s="17">
        <f t="shared" si="2"/>
        <v>7.9290109890109886</v>
      </c>
      <c r="L15" s="1"/>
    </row>
    <row r="16" spans="1:13">
      <c r="A16" s="3" t="s">
        <v>47</v>
      </c>
      <c r="B16" s="3"/>
      <c r="C16" s="3" t="s">
        <v>37</v>
      </c>
      <c r="D16" s="20" t="s">
        <v>53</v>
      </c>
      <c r="E16" s="3" t="s">
        <v>49</v>
      </c>
      <c r="F16" s="3">
        <v>550</v>
      </c>
      <c r="G16">
        <v>9.3000000000000007</v>
      </c>
      <c r="H16" s="17">
        <f t="shared" si="0"/>
        <v>13.75</v>
      </c>
      <c r="I16" s="17">
        <f t="shared" si="1"/>
        <v>1.4784946236559138</v>
      </c>
      <c r="J16" s="17"/>
      <c r="K16" s="17">
        <f t="shared" si="2"/>
        <v>7.9615053763440855</v>
      </c>
      <c r="L16" s="1"/>
      <c r="M16" s="1"/>
    </row>
    <row r="17" spans="1:13">
      <c r="A17" s="3" t="s">
        <v>48</v>
      </c>
      <c r="B17" s="3"/>
      <c r="C17" s="3" t="s">
        <v>37</v>
      </c>
      <c r="D17" s="20" t="s">
        <v>53</v>
      </c>
      <c r="E17" s="3" t="s">
        <v>49</v>
      </c>
      <c r="F17" s="3">
        <v>550</v>
      </c>
      <c r="G17">
        <v>8.6</v>
      </c>
      <c r="H17" s="17">
        <f t="shared" si="0"/>
        <v>13.75</v>
      </c>
      <c r="I17" s="17">
        <f t="shared" si="1"/>
        <v>1.5988372093023258</v>
      </c>
      <c r="J17" s="17"/>
      <c r="K17" s="17">
        <f t="shared" si="2"/>
        <v>7.8411627906976733</v>
      </c>
      <c r="L17" s="1"/>
      <c r="M17" s="1"/>
    </row>
    <row r="18" spans="1:13">
      <c r="A18" s="3"/>
      <c r="B18" s="3"/>
      <c r="C18" s="3"/>
      <c r="D18" s="20"/>
      <c r="E18" s="3"/>
      <c r="F18" s="3"/>
      <c r="G18" s="3"/>
      <c r="H18" s="17"/>
      <c r="I18" s="17"/>
      <c r="J18" s="17"/>
      <c r="K18" s="17"/>
      <c r="L18" s="1"/>
      <c r="M18" s="1"/>
    </row>
    <row r="19" spans="1:13">
      <c r="A19" s="3"/>
      <c r="B19" s="3"/>
      <c r="C19" s="3"/>
      <c r="D19" s="20"/>
      <c r="E19" s="3"/>
      <c r="F19" s="3"/>
      <c r="G19" s="3"/>
      <c r="H19" s="17"/>
      <c r="I19" s="17"/>
      <c r="J19" s="17"/>
      <c r="K19" s="17"/>
      <c r="L19" s="1"/>
      <c r="M19" s="1"/>
    </row>
    <row r="20" spans="1:13">
      <c r="A20" s="3"/>
      <c r="B20" s="3"/>
      <c r="C20" s="3"/>
      <c r="D20" s="20"/>
      <c r="E20" s="3"/>
      <c r="F20" s="3"/>
      <c r="G20" s="3"/>
      <c r="H20" s="17"/>
      <c r="I20" s="17"/>
      <c r="J20" s="17"/>
      <c r="K20" s="17"/>
      <c r="L20" s="1"/>
      <c r="M20" s="1"/>
    </row>
    <row r="21" spans="1:13">
      <c r="A21" s="3"/>
      <c r="B21" s="3"/>
      <c r="C21" s="3"/>
      <c r="D21" s="20"/>
      <c r="E21" s="3"/>
      <c r="F21" s="3"/>
      <c r="G21" s="3"/>
      <c r="H21" s="17"/>
      <c r="I21" s="17"/>
      <c r="J21" s="17"/>
      <c r="K21" s="17"/>
      <c r="L21" s="1"/>
      <c r="M21" s="1"/>
    </row>
    <row r="22" spans="1:13">
      <c r="A22" s="3"/>
      <c r="B22" s="3"/>
      <c r="C22" s="3"/>
      <c r="D22" s="20"/>
      <c r="E22" s="3"/>
      <c r="F22" s="3"/>
      <c r="G22" s="3"/>
      <c r="H22" s="17"/>
      <c r="I22" s="17"/>
      <c r="J22" s="17"/>
      <c r="K22" s="17"/>
      <c r="L22" s="1"/>
      <c r="M22" s="1"/>
    </row>
    <row r="23" spans="1:13">
      <c r="A23" s="3"/>
      <c r="B23" s="3"/>
      <c r="C23" s="3"/>
      <c r="D23" s="20"/>
      <c r="E23" s="3"/>
      <c r="F23" s="3"/>
      <c r="G23" s="3"/>
      <c r="H23" s="17"/>
      <c r="I23" s="17"/>
      <c r="J23" s="17"/>
      <c r="K23" s="17"/>
      <c r="L23" s="1"/>
      <c r="M23" s="1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1"/>
      <c r="M24" s="1"/>
    </row>
    <row r="25" spans="1:13">
      <c r="A25" s="23" t="s">
        <v>32</v>
      </c>
      <c r="B25" s="23"/>
      <c r="C25" s="23"/>
      <c r="D25" s="4"/>
      <c r="E25" s="4"/>
      <c r="F25" s="4"/>
      <c r="G25" s="4"/>
      <c r="H25" s="4"/>
      <c r="I25" s="4"/>
      <c r="J25" s="4"/>
      <c r="K25" s="4"/>
      <c r="L25" s="1"/>
      <c r="M25" s="1"/>
    </row>
    <row r="26" spans="1:13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1"/>
      <c r="M26" s="1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1"/>
      <c r="M27" s="1"/>
    </row>
    <row r="28" spans="1:13">
      <c r="A28" s="15" t="s">
        <v>14</v>
      </c>
      <c r="B28" s="3"/>
      <c r="C28" s="3" t="s">
        <v>29</v>
      </c>
      <c r="D28" s="18">
        <v>43648</v>
      </c>
      <c r="E28" s="3" t="s">
        <v>15</v>
      </c>
      <c r="F28" s="3" t="s">
        <v>30</v>
      </c>
      <c r="G28" s="4"/>
      <c r="H28" s="4"/>
      <c r="K28" s="4"/>
      <c r="L28" s="1"/>
      <c r="M28" s="1"/>
    </row>
    <row r="29" spans="1:13">
      <c r="A29" s="15" t="s">
        <v>8</v>
      </c>
      <c r="B29" s="15" t="s">
        <v>12</v>
      </c>
      <c r="C29" s="3" t="s">
        <v>9</v>
      </c>
      <c r="D29" s="3" t="s">
        <v>13</v>
      </c>
      <c r="E29" s="3" t="s">
        <v>10</v>
      </c>
      <c r="F29" s="19" t="s">
        <v>31</v>
      </c>
      <c r="G29" s="3" t="s">
        <v>11</v>
      </c>
      <c r="H29" s="16"/>
      <c r="K29" s="4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1"/>
    </row>
    <row r="33" spans="2:3">
      <c r="B33" s="1"/>
      <c r="C33" s="21"/>
    </row>
    <row r="34" spans="2:3">
      <c r="B34" s="1"/>
    </row>
    <row r="35" spans="2:3">
      <c r="B35" s="1"/>
    </row>
    <row r="36" spans="2:3">
      <c r="B36" s="1"/>
      <c r="C36" s="21"/>
    </row>
    <row r="37" spans="2:3">
      <c r="B37" s="1"/>
      <c r="C37" s="21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2019-06-19T18:01:21Z</cp:lastPrinted>
  <dcterms:created xsi:type="dcterms:W3CDTF">2018-11-27T14:11:25Z</dcterms:created>
  <dcterms:modified xsi:type="dcterms:W3CDTF">2023-05-18T20:15:05Z</dcterms:modified>
</cp:coreProperties>
</file>