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3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/Volumes/GoogleDrive/Shared drives/KRamsey Lab/Sequencing/Orders/"/>
    </mc:Choice>
  </mc:AlternateContent>
  <xr:revisionPtr revIDLastSave="0" documentId="13_ncr:1_{84DEB3F1-024C-0E4D-9380-64341520051C}" xr6:coauthVersionLast="47" xr6:coauthVersionMax="47" xr10:uidLastSave="{00000000-0000-0000-0000-000000000000}"/>
  <bookViews>
    <workbookView xWindow="0" yWindow="500" windowWidth="23260" windowHeight="12580" xr2:uid="{00000000-000D-0000-FFFF-FFFF00000000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6" i="1" l="1"/>
  <c r="J6" i="1"/>
</calcChain>
</file>

<file path=xl/sharedStrings.xml><?xml version="1.0" encoding="utf-8"?>
<sst xmlns="http://schemas.openxmlformats.org/spreadsheetml/2006/main" count="42" uniqueCount="40">
  <si>
    <t>Well</t>
  </si>
  <si>
    <t>A.</t>
  </si>
  <si>
    <t>B.</t>
  </si>
  <si>
    <t>C.</t>
  </si>
  <si>
    <t>D.</t>
  </si>
  <si>
    <t>Volume =</t>
  </si>
  <si>
    <t>E.</t>
  </si>
  <si>
    <t>F.</t>
  </si>
  <si>
    <t>PI</t>
  </si>
  <si>
    <t>Dept</t>
  </si>
  <si>
    <t>Email</t>
  </si>
  <si>
    <t>PO No.</t>
  </si>
  <si>
    <t>Kathryn Ramsey</t>
  </si>
  <si>
    <t>CMB</t>
  </si>
  <si>
    <t>3130xl Plate Record</t>
  </si>
  <si>
    <t>Name</t>
  </si>
  <si>
    <r>
      <t>ng</t>
    </r>
    <r>
      <rPr>
        <sz val="12"/>
        <color theme="1"/>
        <rFont val="Calibri (Body)_x0000_"/>
      </rPr>
      <t> needed =</t>
    </r>
  </si>
  <si>
    <r>
      <t>(</t>
    </r>
    <r>
      <rPr>
        <b/>
        <sz val="12"/>
        <color theme="1"/>
        <rFont val="Calibri (Body)_x0000_"/>
      </rPr>
      <t>A ÷ 100) × 2.5</t>
    </r>
  </si>
  <si>
    <t>Sample number</t>
  </si>
  <si>
    <r>
      <t>(GSC use </t>
    </r>
    <r>
      <rPr>
        <b/>
        <u/>
        <sz val="12"/>
        <color theme="1"/>
        <rFont val="Calibri (Body)_x0000_"/>
      </rPr>
      <t>only</t>
    </r>
    <r>
      <rPr>
        <b/>
        <sz val="12"/>
        <color theme="1"/>
        <rFont val="Calibri (Body)_x0000_"/>
      </rPr>
      <t>)</t>
    </r>
  </si>
  <si>
    <t>Template Type</t>
  </si>
  <si>
    <t>Template Name</t>
  </si>
  <si>
    <t>Template Size (bases)</t>
  </si>
  <si>
    <t>Template Stock Conc. (ng/μl)</t>
  </si>
  <si>
    <t>(plasmid or PCR)</t>
  </si>
  <si>
    <r>
      <t>Volume </t>
    </r>
    <r>
      <rPr>
        <b/>
        <u/>
        <sz val="12"/>
        <color theme="1"/>
        <rFont val="Calibri (Body)_x0000_"/>
      </rPr>
      <t>H</t>
    </r>
    <r>
      <rPr>
        <b/>
        <u/>
        <vertAlign val="subscript"/>
        <sz val="12"/>
        <color theme="1"/>
        <rFont val="Calibri (Body)_x0000_"/>
      </rPr>
      <t>2</t>
    </r>
    <r>
      <rPr>
        <b/>
        <u/>
        <sz val="12"/>
        <color theme="1"/>
        <rFont val="Calibri (Body)_x0000_"/>
      </rPr>
      <t>O needed</t>
    </r>
  </si>
  <si>
    <r>
      <t xml:space="preserve">PLASMID </t>
    </r>
    <r>
      <rPr>
        <u/>
        <sz val="12"/>
        <color theme="1"/>
        <rFont val="Calibri (Body)_x0000_"/>
      </rPr>
      <t>template:</t>
    </r>
  </si>
  <si>
    <r>
      <t xml:space="preserve">PCR </t>
    </r>
    <r>
      <rPr>
        <u/>
        <sz val="12"/>
        <color theme="1"/>
        <rFont val="Calibri (Body)_x0000_"/>
      </rPr>
      <t>template:</t>
    </r>
  </si>
  <si>
    <r>
      <t>Primer Name</t>
    </r>
    <r>
      <rPr>
        <b/>
        <vertAlign val="superscript"/>
        <sz val="12"/>
        <color theme="1"/>
        <rFont val="Calibri (Body)"/>
      </rPr>
      <t>a</t>
    </r>
  </si>
  <si>
    <t>Date</t>
  </si>
  <si>
    <t>a.Add 2.56 μl of 2.5 μM stock to each reaction</t>
  </si>
  <si>
    <t>(C ÷ B)μl</t>
  </si>
  <si>
    <t>2x(~200 ÷ B)μl</t>
  </si>
  <si>
    <t>(12 less D or E - 2.56)μl</t>
  </si>
  <si>
    <t>SS 1</t>
  </si>
  <si>
    <t xml:space="preserve">Plasmid </t>
  </si>
  <si>
    <t>pKR122_1</t>
  </si>
  <si>
    <t>KROL257</t>
  </si>
  <si>
    <t>Sierra Schmidt</t>
  </si>
  <si>
    <t>sss42@uri.edu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</si>
</sst>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>
    <font>
      <sz val="12"/>
      <color theme="1"/>
      <name val="Calibri"/>
      <family val="2"/>
      <charset val="129"/>
      <scheme val="minor"/>
    </font>
    <font>
      <u/>
      <sz val="12"/>
      <color theme="10"/>
      <name val="Calibri"/>
      <family val="2"/>
      <scheme val="minor"/>
    </font>
    <font>
      <sz val="10"/>
      <color theme="1"/>
      <name val="Calibri"/>
      <family val="2"/>
    </font>
    <font>
      <b/>
      <sz val="12"/>
      <color theme="1"/>
      <name val="Calibri (Body)_x0000_"/>
    </font>
    <font>
      <sz val="12"/>
      <color theme="1"/>
      <name val="Calibri (Body)_x0000_"/>
    </font>
    <font>
      <u/>
      <sz val="12"/>
      <color theme="1"/>
      <name val="Calibri (Body)_x0000_"/>
    </font>
    <font>
      <b/>
      <u/>
      <sz val="12"/>
      <color theme="1"/>
      <name val="Calibri (Body)_x0000_"/>
    </font>
    <font>
      <b/>
      <u/>
      <vertAlign val="subscript"/>
      <sz val="12"/>
      <color theme="1"/>
      <name val="Calibri (Body)_x0000_"/>
    </font>
    <font>
      <sz val="12"/>
      <color rgb="FF000000"/>
      <name val="Calibri (Body)_x0000_"/>
    </font>
    <font>
      <b/>
      <vertAlign val="superscript"/>
      <sz val="12"/>
      <color theme="1"/>
      <name val="Calibri (Body)"/>
    </font>
    <font>
      <u/>
      <sz val="12"/>
      <color theme="11"/>
      <name val="Calibri"/>
      <family val="2"/>
      <charset val="129"/>
      <scheme val="minor"/>
    </font>
    <font>
      <sz val="12"/>
      <color theme="1"/>
      <name val="Calibri"/>
      <family val="2"/>
    </font>
    <font>
      <sz val="8"/>
      <name val="Calibri"/>
      <family val="2"/>
      <charset val="129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6">
    <xf numFmtId="0" fontId="0" fillId="0" borderId="0" xfId="0"/>
    <xf numFmtId="0" fontId="2" fillId="0" borderId="0" xfId="0" applyFont="1"/>
    <xf numFmtId="0" fontId="3" fillId="0" borderId="1" xfId="0" applyFont="1" applyBorder="1"/>
    <xf numFmtId="0" fontId="4" fillId="0" borderId="1" xfId="0" applyFont="1" applyBorder="1" applyAlignment="1"/>
    <xf numFmtId="0" fontId="4" fillId="0" borderId="1" xfId="0" applyFont="1" applyBorder="1"/>
    <xf numFmtId="0" fontId="4" fillId="0" borderId="0" xfId="0" applyFont="1"/>
    <xf numFmtId="0" fontId="8" fillId="0" borderId="0" xfId="0" applyFont="1"/>
    <xf numFmtId="0" fontId="3" fillId="0" borderId="1" xfId="0" applyFont="1" applyBorder="1" applyAlignment="1"/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4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8" fillId="0" borderId="1" xfId="0" applyFont="1" applyBorder="1"/>
    <xf numFmtId="49" fontId="4" fillId="0" borderId="1" xfId="0" applyNumberFormat="1" applyFont="1" applyBorder="1"/>
    <xf numFmtId="2" fontId="4" fillId="0" borderId="1" xfId="0" applyNumberFormat="1" applyFont="1" applyBorder="1"/>
    <xf numFmtId="14" fontId="4" fillId="0" borderId="1" xfId="0" applyNumberFormat="1" applyFont="1" applyBorder="1"/>
    <xf numFmtId="0" fontId="1" fillId="0" borderId="1" xfId="1" applyBorder="1"/>
    <xf numFmtId="0" fontId="11" fillId="0" borderId="1" xfId="0" applyFont="1" applyBorder="1"/>
    <xf numFmtId="164" fontId="0" fillId="0" borderId="0" xfId="0" applyNumberFormat="1"/>
    <xf numFmtId="0" fontId="3" fillId="0" borderId="1" xfId="0" applyFont="1" applyBorder="1" applyAlignment="1">
      <alignment horizontal="center" wrapText="1"/>
    </xf>
    <xf numFmtId="0" fontId="8" fillId="0" borderId="0" xfId="0" applyFont="1" applyAlignment="1">
      <alignment horizontal="left"/>
    </xf>
  </cellXfs>
  <cellStyles count="5">
    <cellStyle name="Followed Hyperlink" xfId="2" builtinId="9" hidden="1"/>
    <cellStyle name="Followed Hyperlink" xfId="3" builtinId="9" hidden="1"/>
    <cellStyle name="Followed Hyperlink" xfId="4" builtinId="9" hidden="1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ss42@uri.ed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M22"/>
  <sheetViews>
    <sheetView tabSelected="1" workbookViewId="0">
      <selection activeCell="K7" sqref="K7"/>
    </sheetView>
  </sheetViews>
  <sheetFormatPr baseColWidth="10" defaultColWidth="10.6640625" defaultRowHeight="16"/>
  <cols>
    <col min="1" max="1" width="18.1640625" customWidth="1"/>
    <col min="2" max="2" width="14.33203125" bestFit="1" customWidth="1"/>
    <col min="3" max="3" width="14.83203125" bestFit="1" customWidth="1"/>
    <col min="4" max="4" width="14.5" bestFit="1" customWidth="1"/>
    <col min="5" max="5" width="13.5" customWidth="1"/>
    <col min="6" max="6" width="15.5" bestFit="1" customWidth="1"/>
    <col min="7" max="7" width="14.5" customWidth="1"/>
    <col min="8" max="8" width="15.33203125" customWidth="1"/>
    <col min="9" max="9" width="11.1640625" customWidth="1"/>
    <col min="10" max="10" width="13" customWidth="1"/>
    <col min="11" max="11" width="20.6640625" customWidth="1"/>
    <col min="14" max="14" width="11.1640625" bestFit="1" customWidth="1"/>
  </cols>
  <sheetData>
    <row r="2" spans="1:13" ht="19">
      <c r="A2" s="2" t="s">
        <v>18</v>
      </c>
      <c r="B2" s="2" t="s">
        <v>0</v>
      </c>
      <c r="C2" s="7" t="s">
        <v>20</v>
      </c>
      <c r="D2" s="7" t="s">
        <v>21</v>
      </c>
      <c r="E2" s="7" t="s">
        <v>28</v>
      </c>
      <c r="F2" s="2" t="s">
        <v>1</v>
      </c>
      <c r="G2" s="2" t="s">
        <v>2</v>
      </c>
      <c r="H2" s="2" t="s">
        <v>3</v>
      </c>
      <c r="I2" s="2" t="s">
        <v>4</v>
      </c>
      <c r="J2" s="2" t="s">
        <v>6</v>
      </c>
      <c r="K2" s="2" t="s">
        <v>7</v>
      </c>
      <c r="L2" s="1"/>
      <c r="M2" s="1"/>
    </row>
    <row r="3" spans="1:13" s="11" customFormat="1" ht="35">
      <c r="A3" s="8"/>
      <c r="B3" s="9" t="s">
        <v>19</v>
      </c>
      <c r="C3" s="8" t="s">
        <v>24</v>
      </c>
      <c r="D3" s="8"/>
      <c r="E3" s="8"/>
      <c r="F3" s="12" t="s">
        <v>22</v>
      </c>
      <c r="G3" s="12" t="s">
        <v>23</v>
      </c>
      <c r="H3" s="13" t="s">
        <v>27</v>
      </c>
      <c r="I3" s="13" t="s">
        <v>27</v>
      </c>
      <c r="J3" s="13" t="s">
        <v>26</v>
      </c>
      <c r="K3" s="14" t="s">
        <v>25</v>
      </c>
      <c r="L3" s="10"/>
      <c r="M3" s="10"/>
    </row>
    <row r="4" spans="1:13">
      <c r="A4" s="4"/>
      <c r="B4" s="4"/>
      <c r="C4" s="3"/>
      <c r="D4" s="3"/>
      <c r="E4" s="3"/>
      <c r="F4" s="4"/>
      <c r="G4" s="4"/>
      <c r="H4" s="15" t="s">
        <v>16</v>
      </c>
      <c r="I4" s="16" t="s">
        <v>5</v>
      </c>
      <c r="J4" s="16" t="s">
        <v>5</v>
      </c>
      <c r="K4" s="2"/>
      <c r="L4" s="1"/>
      <c r="M4" s="1"/>
    </row>
    <row r="5" spans="1:13" ht="34">
      <c r="A5" s="4"/>
      <c r="B5" s="4"/>
      <c r="C5" s="3"/>
      <c r="D5" s="3"/>
      <c r="E5" s="3"/>
      <c r="F5" s="4"/>
      <c r="G5" s="4"/>
      <c r="H5" s="16" t="s">
        <v>17</v>
      </c>
      <c r="I5" s="24" t="s">
        <v>31</v>
      </c>
      <c r="J5" s="24" t="s">
        <v>32</v>
      </c>
      <c r="K5" s="24" t="s">
        <v>33</v>
      </c>
      <c r="L5" s="1"/>
      <c r="M5" s="1"/>
    </row>
    <row r="6" spans="1:13">
      <c r="A6" s="4" t="s">
        <v>34</v>
      </c>
      <c r="B6" s="4"/>
      <c r="C6" s="4" t="s">
        <v>35</v>
      </c>
      <c r="D6" s="22" t="s">
        <v>36</v>
      </c>
      <c r="E6" s="4" t="s">
        <v>37</v>
      </c>
      <c r="F6" s="4">
        <v>6583</v>
      </c>
      <c r="G6" s="4">
        <v>254.5</v>
      </c>
      <c r="H6" s="19"/>
      <c r="I6" s="19"/>
      <c r="J6" s="19">
        <f>2*(200/G6)</f>
        <v>1.5717092337917484</v>
      </c>
      <c r="K6" s="19">
        <f>12-J6-2.56</f>
        <v>7.8682907662082506</v>
      </c>
      <c r="L6" s="1"/>
      <c r="M6" s="1"/>
    </row>
    <row r="7" spans="1:13">
      <c r="A7" s="4"/>
      <c r="B7" s="4"/>
      <c r="C7" s="4"/>
      <c r="D7" s="22"/>
      <c r="E7" s="4"/>
      <c r="F7" s="4"/>
      <c r="G7" s="4"/>
      <c r="H7" s="19"/>
      <c r="I7" s="19"/>
      <c r="J7" s="19"/>
      <c r="K7" s="19"/>
      <c r="L7" s="1"/>
      <c r="M7" s="1"/>
    </row>
    <row r="8" spans="1:13">
      <c r="A8" s="4"/>
      <c r="B8" s="4"/>
      <c r="C8" s="4"/>
      <c r="D8" s="22"/>
      <c r="E8" s="4"/>
      <c r="F8" s="4"/>
      <c r="G8" s="4"/>
      <c r="H8" s="19"/>
      <c r="I8" s="19"/>
      <c r="J8" s="19"/>
      <c r="K8" s="19"/>
      <c r="L8" s="1"/>
      <c r="M8" s="1"/>
    </row>
    <row r="9" spans="1:13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1"/>
      <c r="M9" s="1"/>
    </row>
    <row r="10" spans="1:13">
      <c r="A10" s="25" t="s">
        <v>30</v>
      </c>
      <c r="B10" s="25"/>
      <c r="C10" s="25"/>
      <c r="D10" s="5"/>
      <c r="E10" s="5"/>
      <c r="F10" s="5"/>
      <c r="G10" s="5"/>
      <c r="H10" s="5"/>
      <c r="I10" s="5"/>
      <c r="J10" s="5"/>
      <c r="K10" s="5"/>
      <c r="L10" s="1"/>
      <c r="M10" s="1"/>
    </row>
    <row r="11" spans="1:13">
      <c r="A11" s="6"/>
      <c r="B11" s="5"/>
      <c r="C11" s="5"/>
      <c r="D11" s="5"/>
      <c r="E11" s="5"/>
      <c r="F11" s="5"/>
      <c r="G11" s="5"/>
      <c r="H11" s="5"/>
      <c r="I11" s="5"/>
      <c r="J11" s="5"/>
      <c r="K11" s="5"/>
      <c r="L11" s="1"/>
      <c r="M11" s="1"/>
    </row>
    <row r="12" spans="1:13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1"/>
      <c r="M12" s="1"/>
    </row>
    <row r="13" spans="1:13">
      <c r="A13" s="17" t="s">
        <v>14</v>
      </c>
      <c r="B13" s="4"/>
      <c r="C13" s="4" t="s">
        <v>29</v>
      </c>
      <c r="D13" s="20">
        <v>44788</v>
      </c>
      <c r="E13" s="4" t="s">
        <v>15</v>
      </c>
      <c r="F13" s="4" t="s">
        <v>38</v>
      </c>
      <c r="G13" s="5"/>
      <c r="H13" s="5"/>
      <c r="K13" s="5"/>
      <c r="L13" s="1"/>
      <c r="M13" s="1"/>
    </row>
    <row r="14" spans="1:13">
      <c r="A14" s="17" t="s">
        <v>8</v>
      </c>
      <c r="B14" s="17" t="s">
        <v>12</v>
      </c>
      <c r="C14" s="4" t="s">
        <v>9</v>
      </c>
      <c r="D14" s="4" t="s">
        <v>13</v>
      </c>
      <c r="E14" s="4" t="s">
        <v>10</v>
      </c>
      <c r="F14" s="21" t="s">
        <v>39</v>
      </c>
      <c r="G14" s="4" t="s">
        <v>11</v>
      </c>
      <c r="H14" s="18"/>
      <c r="K14" s="5"/>
      <c r="L14" s="1"/>
      <c r="M14" s="1"/>
    </row>
    <row r="15" spans="1:13">
      <c r="J15" s="1"/>
      <c r="K15" s="1"/>
      <c r="L15" s="1"/>
      <c r="M15" s="1"/>
    </row>
    <row r="16" spans="1:13">
      <c r="B16" s="1"/>
    </row>
    <row r="17" spans="2:3">
      <c r="B17" s="1"/>
      <c r="C17" s="23"/>
    </row>
    <row r="18" spans="2:3">
      <c r="B18" s="1"/>
      <c r="C18" s="23"/>
    </row>
    <row r="19" spans="2:3">
      <c r="B19" s="1"/>
    </row>
    <row r="20" spans="2:3">
      <c r="B20" s="1"/>
    </row>
    <row r="21" spans="2:3">
      <c r="B21" s="1"/>
      <c r="C21" s="23"/>
    </row>
    <row r="22" spans="2:3">
      <c r="B22" s="1"/>
      <c r="C22" s="23"/>
    </row>
  </sheetData>
  <mergeCells count="1">
    <mergeCell ref="A10:C10"/>
  </mergeCells>
  <phoneticPr fontId="12" type="noConversion"/>
  <hyperlinks>
    <hyperlink ref="F14" r:id="rId1" xr:uid="{D8ED0D81-6353-4868-BBB9-D2D3CDC10EA9}"/>
  </hyperlinks>
  <pageMargins left="0.7" right="0.7" top="0.75" bottom="0.75" header="0.3" footer="0.3"/>
  <pageSetup scale="69" orientation="landscape" horizontalDpi="4294967292" verticalDpi="4294967292"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Kathryn Ramsey</dc:creator>
  <cp:lastModifiedBy>Microsoft Office User</cp:lastModifiedBy>
  <cp:lastPrinted>2022-08-15T20:38:37Z</cp:lastPrinted>
  <dcterms:created xsi:type="dcterms:W3CDTF">2018-11-27T14:11:25Z</dcterms:created>
  <dcterms:modified xsi:type="dcterms:W3CDTF">2022-08-15T20:38:41Z</dcterms:modified>
</cp:coreProperties>
</file>