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FD7CA4F9-7DBA-44DF-AAC5-82EAA7CFA67B}" xr6:coauthVersionLast="47" xr6:coauthVersionMax="47" xr10:uidLastSave="{00000000-0000-0000-0000-000000000000}"/>
  <bookViews>
    <workbookView xWindow="-96" yWindow="-96" windowWidth="23232" windowHeight="12552" xr2:uid="{9FB28E29-5A94-437E-8417-D78BA29ACB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" i="1" l="1"/>
  <c r="L8" i="1"/>
  <c r="L7" i="1"/>
  <c r="L6" i="1"/>
  <c r="K9" i="1"/>
  <c r="K8" i="1"/>
  <c r="K7" i="1"/>
  <c r="K6" i="1"/>
</calcChain>
</file>

<file path=xl/sharedStrings.xml><?xml version="1.0" encoding="utf-8"?>
<sst xmlns="http://schemas.openxmlformats.org/spreadsheetml/2006/main" count="54" uniqueCount="46">
  <si>
    <t>Sample number</t>
  </si>
  <si>
    <t>Well</t>
  </si>
  <si>
    <t>Template Type</t>
  </si>
  <si>
    <t>Template Name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</si>
  <si>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</si>
  <si>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</t>
  </si>
  <si>
    <t>B.</t>
  </si>
  <si>
    <t>C.</t>
  </si>
  <si>
    <t>D.</t>
  </si>
  <si>
    <t>E.</t>
  </si>
  <si>
    <t>F.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</si>
  <si>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</si>
  <si>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(plasmid or PCR)</t>
  </si>
  <si>
    <t>Template Size (bases)</t>
  </si>
  <si>
    <t>Template Stock Conc. (ng/μl)</t>
  </si>
  <si>
    <r>
      <t xml:space="preserve">PCR </t>
    </r>
    <r>
      <rPr>
        <u/>
        <sz val="12"/>
        <color theme="1"/>
        <rFont val="Calibri (Body)_x0000_"/>
      </rPr>
      <t>template: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</si>
  <si>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</si>
  <si>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</si>
  <si>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>ng</t>
    </r>
    <r>
      <rPr>
        <sz val="12"/>
        <color theme="1"/>
        <rFont val="Calibri (Body)_x0000_"/>
      </rPr>
      <t> needed =</t>
    </r>
  </si>
  <si>
    <t>Volume =</t>
  </si>
  <si>
    <r>
      <t>(</t>
    </r>
    <r>
      <rPr>
        <b/>
        <sz val="12"/>
        <color theme="1"/>
        <rFont val="Calibri (Body)_x0000_"/>
      </rPr>
      <t>A ÷ 100) × 2.5</t>
    </r>
  </si>
  <si>
    <t>(C ÷ B)μl</t>
  </si>
  <si>
    <t>2x(~200 ÷ B)μl</t>
  </si>
  <si>
    <t>(12 less D or E - 2.56)μl</t>
  </si>
  <si>
    <t>Plasmid</t>
  </si>
  <si>
    <t>a.Add 2.56 μl of 2.5 μM stock to each reaction</t>
  </si>
  <si>
    <t>3130xl Plate Record</t>
  </si>
  <si>
    <t>Date</t>
  </si>
  <si>
    <t>Name</t>
  </si>
  <si>
    <t>PI</t>
  </si>
  <si>
    <t>Kathryn Ramsey</t>
  </si>
  <si>
    <t>Dept</t>
  </si>
  <si>
    <t>CMB</t>
  </si>
  <si>
    <t>Email</t>
  </si>
  <si>
    <t>PO No.</t>
  </si>
  <si>
    <t>AM1</t>
  </si>
  <si>
    <t>AM2</t>
  </si>
  <si>
    <t>AM3</t>
  </si>
  <si>
    <t>AM4</t>
  </si>
  <si>
    <t>pKR141-1</t>
  </si>
  <si>
    <t>pKR141-2</t>
  </si>
  <si>
    <t>pKR141-3</t>
  </si>
  <si>
    <t>pKR141-4</t>
  </si>
  <si>
    <t>KROL523</t>
  </si>
  <si>
    <t>Aisling Macaraeg</t>
  </si>
  <si>
    <t>amacaraeg@uri.edu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</si>
</sst>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 (Body)_x0000_"/>
    </font>
    <font>
      <b/>
      <vertAlign val="superscript"/>
      <sz val="12"/>
      <color theme="1"/>
      <name val="Calibri (Body)"/>
    </font>
    <font>
      <sz val="10"/>
      <color theme="1"/>
      <name val="Calibri"/>
      <family val="2"/>
    </font>
    <font>
      <sz val="12"/>
      <color theme="1"/>
      <name val="Calibri (Body)_x0000_"/>
    </font>
    <font>
      <b/>
      <u/>
      <sz val="12"/>
      <color theme="1"/>
      <name val="Calibri (Body)_x0000_"/>
    </font>
    <font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theme="1"/>
      <name val="Calibri"/>
      <family val="2"/>
    </font>
    <font>
      <sz val="12"/>
      <color rgb="FF000000"/>
      <name val="Calibri (Body)_x0000_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/>
    <xf numFmtId="0" fontId="10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1" fillId="0" borderId="1" xfId="1" applyBorder="1"/>
    <xf numFmtId="49" fontId="1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/>
    <xf numFmtId="0" fontId="10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macaraeg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004E5-4C39-47B6-9E0B-680056546C8B}">
  <sheetPr>
    <pageSetUpPr fitToPage="1"/>
  </sheetPr>
  <dimension ref="A2:N54"/>
  <sheetViews>
    <sheetView tabSelected="1" workbookViewId="0">
      <selection activeCell="J18" sqref="J17:J18"/>
    </sheetView>
  </sheetViews>
  <sheetFormatPr defaultColWidth="11.15625" defaultRowHeight="14.4"/>
  <cols>
    <col min="1" max="1" width="19.15625" customWidth="1"/>
    <col min="2" max="2" width="15.15625" bestFit="1" customWidth="1"/>
    <col min="3" max="3" width="15.68359375" bestFit="1" customWidth="1"/>
    <col min="4" max="4" width="15.3125" style="23" bestFit="1" customWidth="1"/>
    <col min="5" max="5" width="14.15625" customWidth="1"/>
    <col min="6" max="6" width="16.3125" bestFit="1" customWidth="1"/>
    <col min="7" max="7" width="16.3125" hidden="1" customWidth="1"/>
    <col min="8" max="8" width="15.3125" customWidth="1"/>
    <col min="9" max="9" width="16.15625" customWidth="1"/>
    <col min="10" max="10" width="11.68359375" customWidth="1"/>
    <col min="11" max="11" width="13.68359375" customWidth="1"/>
    <col min="12" max="12" width="21.68359375" customWidth="1"/>
    <col min="14" max="14" width="11.47265625" bestFit="1" customWidth="1"/>
    <col min="15" max="16" width="14.3125" bestFit="1" customWidth="1"/>
  </cols>
  <sheetData>
    <row r="2" spans="1:14" ht="17.7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/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3"/>
      <c r="N2" s="3"/>
    </row>
    <row r="3" spans="1:14" s="10" customFormat="1" ht="46.8">
      <c r="A3" s="4"/>
      <c r="B3" s="5" t="s">
        <v>11</v>
      </c>
      <c r="C3" s="4" t="s">
        <v>12</v>
      </c>
      <c r="D3" s="6"/>
      <c r="E3" s="4"/>
      <c r="F3" s="6" t="s">
        <v>13</v>
      </c>
      <c r="G3" s="6"/>
      <c r="H3" s="6" t="s">
        <v>14</v>
      </c>
      <c r="I3" s="7" t="s">
        <v>15</v>
      </c>
      <c r="J3" s="7" t="s">
        <v>15</v>
      </c>
      <c r="K3" s="7" t="s">
        <v>16</v>
      </c>
      <c r="L3" s="8" t="s">
        <v>17</v>
      </c>
      <c r="M3" s="9"/>
      <c r="N3" s="9"/>
    </row>
    <row r="4" spans="1:14" ht="15.3">
      <c r="A4" s="11"/>
      <c r="B4" s="11"/>
      <c r="C4" s="11"/>
      <c r="D4" s="12"/>
      <c r="E4" s="11"/>
      <c r="F4" s="11"/>
      <c r="G4" s="11"/>
      <c r="H4" s="11"/>
      <c r="I4" s="2" t="s">
        <v>18</v>
      </c>
      <c r="J4" s="12" t="s">
        <v>19</v>
      </c>
      <c r="K4" s="12" t="s">
        <v>19</v>
      </c>
      <c r="L4" s="1"/>
      <c r="M4" s="3"/>
      <c r="N4" s="3"/>
    </row>
    <row r="5" spans="1:14" ht="30.3">
      <c r="A5" s="11"/>
      <c r="B5" s="11"/>
      <c r="C5" s="11"/>
      <c r="D5" s="12"/>
      <c r="E5" s="11"/>
      <c r="F5" s="11"/>
      <c r="G5" s="11"/>
      <c r="H5" s="11"/>
      <c r="I5" s="12" t="s">
        <v>20</v>
      </c>
      <c r="J5" s="13" t="s">
        <v>21</v>
      </c>
      <c r="K5" s="13" t="s">
        <v>22</v>
      </c>
      <c r="L5" s="13" t="s">
        <v>23</v>
      </c>
      <c r="M5" s="3"/>
      <c r="N5" s="3"/>
    </row>
    <row r="6" spans="1:14" ht="15.6">
      <c r="A6" s="11" t="s">
        <v>35</v>
      </c>
      <c r="B6" s="11"/>
      <c r="C6" s="11" t="s">
        <v>24</v>
      </c>
      <c r="D6" s="14" t="s">
        <v>39</v>
      </c>
      <c r="E6" s="11" t="s">
        <v>43</v>
      </c>
      <c r="F6" s="11">
        <v>4564</v>
      </c>
      <c r="G6">
        <v>712.7</v>
      </c>
      <c r="H6" s="25">
        <v>457.2</v>
      </c>
      <c r="I6" s="15"/>
      <c r="J6" s="15"/>
      <c r="K6" s="15">
        <f>2*(200/H6)</f>
        <v>0.87489063867016625</v>
      </c>
      <c r="L6" s="15">
        <f>12-K6-2.56</f>
        <v>8.5651093613298332</v>
      </c>
      <c r="M6" s="3"/>
      <c r="N6" s="3"/>
    </row>
    <row r="7" spans="1:14" ht="15.6">
      <c r="A7" s="11" t="s">
        <v>36</v>
      </c>
      <c r="B7" s="11"/>
      <c r="C7" s="11" t="s">
        <v>24</v>
      </c>
      <c r="D7" s="14" t="s">
        <v>40</v>
      </c>
      <c r="E7" s="11" t="s">
        <v>43</v>
      </c>
      <c r="F7" s="11">
        <v>4564</v>
      </c>
      <c r="G7">
        <v>817.2</v>
      </c>
      <c r="H7" s="25">
        <v>373.1</v>
      </c>
      <c r="I7" s="15"/>
      <c r="J7" s="15"/>
      <c r="K7" s="15">
        <f>2*(200/H7)</f>
        <v>1.0720986330742428</v>
      </c>
      <c r="L7" s="15">
        <f>12-K7-2.56</f>
        <v>8.3679013669257571</v>
      </c>
      <c r="M7" s="3"/>
      <c r="N7" s="3"/>
    </row>
    <row r="8" spans="1:14" ht="15.6">
      <c r="A8" s="11" t="s">
        <v>37</v>
      </c>
      <c r="B8" s="11"/>
      <c r="C8" s="11" t="s">
        <v>24</v>
      </c>
      <c r="D8" s="14" t="s">
        <v>41</v>
      </c>
      <c r="E8" s="11" t="s">
        <v>43</v>
      </c>
      <c r="F8" s="11">
        <v>4564</v>
      </c>
      <c r="G8">
        <v>868.7</v>
      </c>
      <c r="H8" s="25">
        <v>355.3</v>
      </c>
      <c r="I8" s="15"/>
      <c r="J8" s="15"/>
      <c r="K8" s="15">
        <f>2*(200/H8)</f>
        <v>1.125809175344779</v>
      </c>
      <c r="L8" s="15">
        <f>12-K8-2.56</f>
        <v>8.3141908246552205</v>
      </c>
      <c r="M8" s="3"/>
      <c r="N8" s="3"/>
    </row>
    <row r="9" spans="1:14" ht="15.6">
      <c r="A9" s="11" t="s">
        <v>38</v>
      </c>
      <c r="B9" s="11"/>
      <c r="C9" s="11" t="s">
        <v>24</v>
      </c>
      <c r="D9" s="14" t="s">
        <v>42</v>
      </c>
      <c r="E9" s="11" t="s">
        <v>43</v>
      </c>
      <c r="F9" s="11">
        <v>4564</v>
      </c>
      <c r="G9">
        <v>750.8</v>
      </c>
      <c r="H9" s="25">
        <v>249.7</v>
      </c>
      <c r="I9" s="15"/>
      <c r="J9" s="15"/>
      <c r="K9" s="15">
        <f>2*(200/H9)</f>
        <v>1.6019223067681219</v>
      </c>
      <c r="L9" s="15">
        <f>12-K9-2.56</f>
        <v>7.8380776932318774</v>
      </c>
      <c r="M9" s="3"/>
      <c r="N9" s="3"/>
    </row>
    <row r="10" spans="1:14" ht="15.6">
      <c r="A10" s="11"/>
      <c r="B10" s="11"/>
      <c r="C10" s="11"/>
      <c r="D10" s="14"/>
      <c r="E10" s="11"/>
      <c r="F10" s="11"/>
      <c r="H10" s="15"/>
      <c r="I10" s="15"/>
      <c r="J10" s="15"/>
      <c r="K10" s="15"/>
      <c r="L10" s="15"/>
      <c r="M10" s="3"/>
      <c r="N10" s="3"/>
    </row>
    <row r="11" spans="1:14" ht="15.6">
      <c r="A11" s="11"/>
      <c r="B11" s="11"/>
      <c r="C11" s="11"/>
      <c r="D11" s="14"/>
      <c r="E11" s="11"/>
      <c r="F11" s="11"/>
      <c r="H11" s="15"/>
      <c r="I11" s="15"/>
      <c r="J11" s="15"/>
      <c r="K11" s="15"/>
      <c r="L11" s="15"/>
      <c r="M11" s="3"/>
      <c r="N11" s="3"/>
    </row>
    <row r="12" spans="1:14" ht="15.6">
      <c r="A12" s="11"/>
      <c r="B12" s="11"/>
      <c r="C12" s="11"/>
      <c r="D12" s="14"/>
      <c r="E12" s="11"/>
      <c r="F12" s="11"/>
      <c r="H12" s="15"/>
      <c r="I12" s="15"/>
      <c r="J12" s="15"/>
      <c r="K12" s="15"/>
      <c r="L12" s="15"/>
      <c r="M12" s="3"/>
      <c r="N12" s="3"/>
    </row>
    <row r="13" spans="1:14" ht="15.3">
      <c r="A13" s="26" t="s">
        <v>25</v>
      </c>
      <c r="B13" s="26"/>
      <c r="C13" s="26"/>
      <c r="D13" s="16"/>
      <c r="F13" s="17"/>
      <c r="G13" s="17"/>
      <c r="H13" s="17"/>
      <c r="I13" s="17"/>
      <c r="J13" s="17"/>
      <c r="K13" s="17"/>
      <c r="L13" s="17"/>
      <c r="M13" s="3"/>
      <c r="N13" s="3"/>
    </row>
    <row r="14" spans="1:14" ht="15.3">
      <c r="A14" s="18"/>
      <c r="B14" s="17"/>
      <c r="C14" s="17"/>
      <c r="D14" s="16"/>
      <c r="E14" s="17"/>
      <c r="F14" s="17"/>
      <c r="G14" s="17"/>
      <c r="H14" s="17"/>
      <c r="I14" s="17"/>
      <c r="J14" s="17"/>
      <c r="K14" s="17"/>
      <c r="L14" s="17"/>
      <c r="M14" s="3"/>
      <c r="N14" s="3"/>
    </row>
    <row r="15" spans="1:14" ht="15.3">
      <c r="A15" s="17"/>
      <c r="B15" s="17"/>
      <c r="C15" s="17"/>
      <c r="D15" s="16"/>
      <c r="E15" s="17"/>
      <c r="F15" s="17"/>
      <c r="G15" s="17"/>
      <c r="H15" s="17"/>
      <c r="I15" s="17"/>
      <c r="J15" s="17"/>
      <c r="K15" s="17"/>
      <c r="L15" s="17"/>
      <c r="M15" s="3"/>
      <c r="N15" s="3"/>
    </row>
    <row r="16" spans="1:14" ht="15.3">
      <c r="A16" s="19" t="s">
        <v>26</v>
      </c>
      <c r="B16" s="11"/>
      <c r="C16" s="11" t="s">
        <v>27</v>
      </c>
      <c r="D16" s="20">
        <v>44743</v>
      </c>
      <c r="E16" s="11" t="s">
        <v>28</v>
      </c>
      <c r="F16" s="11" t="s">
        <v>44</v>
      </c>
      <c r="G16" s="17"/>
      <c r="H16" s="17"/>
      <c r="I16" s="17"/>
      <c r="L16" s="17"/>
      <c r="M16" s="3"/>
      <c r="N16" s="3"/>
    </row>
    <row r="17" spans="1:14" ht="15.6">
      <c r="A17" s="19" t="s">
        <v>29</v>
      </c>
      <c r="B17" s="19" t="s">
        <v>30</v>
      </c>
      <c r="C17" s="11" t="s">
        <v>31</v>
      </c>
      <c r="D17" s="12" t="s">
        <v>32</v>
      </c>
      <c r="E17" s="11" t="s">
        <v>33</v>
      </c>
      <c r="F17" s="21" t="s">
        <v>45</v>
      </c>
      <c r="G17" s="21"/>
      <c r="H17" s="11" t="s">
        <v>34</v>
      </c>
      <c r="I17" s="22"/>
      <c r="L17" s="17"/>
      <c r="M17" s="3"/>
      <c r="N17" s="3"/>
    </row>
    <row r="18" spans="1:14">
      <c r="K18" s="3"/>
      <c r="L18" s="3"/>
      <c r="M18" s="3"/>
      <c r="N18" s="3"/>
    </row>
    <row r="19" spans="1:14">
      <c r="B19" s="3"/>
      <c r="M19" s="3"/>
    </row>
    <row r="20" spans="1:14">
      <c r="B20" s="3"/>
      <c r="C20" s="24"/>
      <c r="M20" s="3"/>
    </row>
    <row r="21" spans="1:14">
      <c r="B21" s="3"/>
      <c r="C21" s="24"/>
      <c r="M21" s="3"/>
    </row>
    <row r="22" spans="1:14">
      <c r="B22" s="3"/>
      <c r="M22" s="3"/>
    </row>
    <row r="23" spans="1:14">
      <c r="B23" s="3"/>
      <c r="M23" s="3"/>
    </row>
    <row r="24" spans="1:14">
      <c r="B24" s="3"/>
      <c r="C24" s="24"/>
      <c r="M24" s="3"/>
    </row>
    <row r="25" spans="1:14">
      <c r="B25" s="3"/>
      <c r="C25" s="24"/>
      <c r="M25" s="3"/>
    </row>
    <row r="26" spans="1:14">
      <c r="M26" s="3"/>
    </row>
    <row r="27" spans="1:14">
      <c r="M27" s="3"/>
    </row>
    <row r="28" spans="1:14">
      <c r="M28" s="3"/>
    </row>
    <row r="29" spans="1:14">
      <c r="M29" s="3"/>
    </row>
    <row r="30" spans="1:14">
      <c r="M30" s="3"/>
    </row>
    <row r="31" spans="1:14">
      <c r="M31" s="3"/>
    </row>
    <row r="32" spans="1:14">
      <c r="M32" s="3"/>
    </row>
    <row r="33" spans="13:14">
      <c r="M33" s="3"/>
    </row>
    <row r="34" spans="13:14">
      <c r="M34" s="3"/>
    </row>
    <row r="35" spans="13:14">
      <c r="M35" s="3"/>
    </row>
    <row r="36" spans="13:14">
      <c r="M36" s="3"/>
    </row>
    <row r="37" spans="13:14">
      <c r="M37" s="3"/>
    </row>
    <row r="38" spans="13:14">
      <c r="M38" s="3"/>
    </row>
    <row r="39" spans="13:14">
      <c r="M39" s="3"/>
    </row>
    <row r="40" spans="13:14">
      <c r="M40" s="3"/>
    </row>
    <row r="41" spans="13:14">
      <c r="M41" s="3"/>
    </row>
    <row r="42" spans="13:14">
      <c r="M42" s="3"/>
    </row>
    <row r="43" spans="13:14">
      <c r="M43" s="3"/>
    </row>
    <row r="44" spans="13:14">
      <c r="M44" s="3"/>
    </row>
    <row r="45" spans="13:14">
      <c r="M45" s="3"/>
    </row>
    <row r="46" spans="13:14">
      <c r="M46" s="3"/>
      <c r="N46" s="3"/>
    </row>
    <row r="47" spans="13:14">
      <c r="M47" s="3"/>
      <c r="N47" s="3"/>
    </row>
    <row r="48" spans="13:14">
      <c r="M48" s="3"/>
      <c r="N48" s="3"/>
    </row>
    <row r="49" spans="13:14">
      <c r="M49" s="3"/>
      <c r="N49" s="3"/>
    </row>
    <row r="50" spans="13:14">
      <c r="M50" s="3"/>
      <c r="N50" s="3"/>
    </row>
    <row r="51" spans="13:14">
      <c r="M51" s="3"/>
      <c r="N51" s="3"/>
    </row>
    <row r="52" spans="13:14">
      <c r="M52" s="3"/>
      <c r="N52" s="3"/>
    </row>
    <row r="53" spans="13:14">
      <c r="M53" s="3"/>
      <c r="N53" s="3"/>
    </row>
    <row r="54" spans="13:14">
      <c r="M54" s="3"/>
      <c r="N54" s="3"/>
    </row>
  </sheetData>
  <mergeCells count="1">
    <mergeCell ref="A13:C13"/>
  </mergeCells>
  <hyperlinks>
    <hyperlink ref="F17" r:id="rId1" xr:uid="{83E2FE95-D88C-4B8C-81E4-99DC815B32E7}"/>
  </hyperlinks>
  <pageMargins left="0.7" right="0.7" top="0.75" bottom="0.75" header="0.3" footer="0.3"/>
  <pageSetup scale="6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</dc:creator>
  <cp:lastModifiedBy>Aisling</cp:lastModifiedBy>
  <cp:lastPrinted>2022-07-01T13:24:31Z</cp:lastPrinted>
  <dcterms:created xsi:type="dcterms:W3CDTF">2022-06-30T19:03:09Z</dcterms:created>
  <dcterms:modified xsi:type="dcterms:W3CDTF">2022-07-06T14:35:28Z</dcterms:modified>
</cp:coreProperties>
</file>