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5AE0BD4-DD2D-E94F-8A5B-CD041E9DAFCF}" xr6:coauthVersionLast="47" xr6:coauthVersionMax="47" xr10:uidLastSave="{00000000-0000-0000-0000-000000000000}"/>
  <bookViews>
    <workbookView xWindow="0" yWindow="500" windowWidth="28660" windowHeight="17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6" i="1"/>
  <c r="I6" i="1"/>
  <c r="I7" i="1"/>
  <c r="J7" i="1" l="1"/>
  <c r="L7" i="1" s="1"/>
  <c r="J6" i="1"/>
  <c r="L6" i="1" s="1"/>
</calcChain>
</file>

<file path=xl/sharedStrings.xml><?xml version="1.0" encoding="utf-8"?>
<sst xmlns="http://schemas.openxmlformats.org/spreadsheetml/2006/main" count="44" uniqueCount="40">
  <si>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</si>
  <si>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</si>
  <si>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</si>
  <si>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</si>
  <si>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</si>
  <si>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</si>
  <si>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</si>
  <si>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</si>
  <si>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</si>
  <si>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</si>
  <si>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</si>
  <si>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</si>
  <si>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</si>
  <si>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</si>
  <si>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</si>
  <si>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</si>
  <si>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</si>
  <si>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</si>
  <si>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</si>
  <si>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</si>
  <si>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</si>
  <si>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</si>
  <si>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</si>
  <si>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</si>
  <si>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</si>
  <si>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</si>
  <si>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</si>
  <si>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</si>
  <si>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</si>
  <si>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</si>
  <si>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</si>
  <si>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</si>
  <si>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</si>
  <si>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</si>
  <si>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</si>
  <si>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</si>
  <si>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</si>
  <si>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</si>
  <si>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PCR</t>
  </si>
  <si>
    <t>P037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</si>
</sst>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0"/>
  <sheetViews>
    <sheetView tabSelected="1" workbookViewId="0">
      <selection activeCell="L13" sqref="L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38</v>
      </c>
      <c r="D6" s="16">
        <v>169.1</v>
      </c>
      <c r="E6" s="3" t="s">
        <v>39</v>
      </c>
      <c r="F6" s="4">
        <v>550</v>
      </c>
      <c r="G6">
        <v>38.5</v>
      </c>
      <c r="H6">
        <f>G6/10</f>
        <v>3.85</v>
      </c>
      <c r="I6" s="18">
        <f>F6/100*2.5</f>
        <v>13.75</v>
      </c>
      <c r="J6" s="18">
        <f t="shared" ref="J6:J7" si="0">I6/H6</f>
        <v>3.5714285714285712</v>
      </c>
      <c r="K6" s="18"/>
      <c r="L6" s="18">
        <f t="shared" ref="L6:L7" si="1">12-J6-2.56</f>
        <v>5.8685714285714283</v>
      </c>
      <c r="M6" s="1"/>
      <c r="N6" s="1"/>
    </row>
    <row r="7" spans="1:14">
      <c r="A7" s="4" t="s">
        <v>36</v>
      </c>
      <c r="B7" s="4"/>
      <c r="C7" s="4" t="s">
        <v>38</v>
      </c>
      <c r="D7" s="16">
        <v>169.2</v>
      </c>
      <c r="E7" s="3" t="s">
        <v>39</v>
      </c>
      <c r="F7" s="4">
        <v>550</v>
      </c>
      <c r="G7">
        <v>38.4</v>
      </c>
      <c r="H7">
        <f>G7/10</f>
        <v>3.84</v>
      </c>
      <c r="I7" s="18">
        <f t="shared" ref="I6:I7" si="2">F7/100*2.5</f>
        <v>13.75</v>
      </c>
      <c r="J7" s="18">
        <f t="shared" si="0"/>
        <v>3.580729166666667</v>
      </c>
      <c r="K7" s="18"/>
      <c r="L7" s="18">
        <f t="shared" si="1"/>
        <v>5.8592708333333317</v>
      </c>
      <c r="M7" s="1"/>
      <c r="N7" s="1"/>
    </row>
    <row r="8" spans="1:14">
      <c r="A8" s="4"/>
      <c r="B8" s="4"/>
      <c r="C8" s="4"/>
      <c r="D8" s="23"/>
      <c r="E8" s="4"/>
      <c r="F8" s="4"/>
      <c r="H8" s="18"/>
      <c r="I8" s="18"/>
      <c r="J8" s="18"/>
      <c r="K8" s="18"/>
      <c r="L8" s="18"/>
      <c r="M8" s="1"/>
      <c r="N8" s="1"/>
    </row>
    <row r="9" spans="1:14">
      <c r="A9" s="28" t="s">
        <v>31</v>
      </c>
      <c r="B9" s="28"/>
      <c r="C9" s="28"/>
      <c r="D9" s="24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6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5"/>
      <c r="B11" s="5"/>
      <c r="C11" s="5"/>
      <c r="D11" s="24"/>
      <c r="E11" s="5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17" t="s">
        <v>14</v>
      </c>
      <c r="B12" s="4"/>
      <c r="C12" s="4" t="s">
        <v>29</v>
      </c>
      <c r="D12" s="25">
        <v>44679</v>
      </c>
      <c r="E12" s="4" t="s">
        <v>15</v>
      </c>
      <c r="F12" s="4" t="s">
        <v>30</v>
      </c>
      <c r="G12" s="27"/>
      <c r="H12" s="5"/>
      <c r="I12" s="5"/>
      <c r="L12" s="5"/>
      <c r="M12" s="1"/>
      <c r="N12" s="1"/>
    </row>
    <row r="13" spans="1:14">
      <c r="A13" s="17" t="s">
        <v>8</v>
      </c>
      <c r="B13" s="17" t="s">
        <v>12</v>
      </c>
      <c r="C13" s="4" t="s">
        <v>9</v>
      </c>
      <c r="D13" s="16" t="s">
        <v>13</v>
      </c>
      <c r="E13" s="4" t="s">
        <v>10</v>
      </c>
      <c r="F13" s="19" t="s">
        <v>37</v>
      </c>
      <c r="G13" s="19"/>
      <c r="H13" s="4" t="s">
        <v>11</v>
      </c>
      <c r="I13" s="22"/>
      <c r="L13" s="5"/>
      <c r="M13" s="1"/>
      <c r="N13" s="1"/>
    </row>
    <row r="14" spans="1:14">
      <c r="K14" s="1"/>
      <c r="L14" s="1"/>
      <c r="M14" s="1"/>
      <c r="N14" s="1"/>
    </row>
    <row r="15" spans="1:14">
      <c r="B15" s="1"/>
      <c r="M15" s="1"/>
    </row>
    <row r="16" spans="1:14">
      <c r="B16" s="1"/>
      <c r="C16" s="20"/>
      <c r="M16" s="1"/>
    </row>
    <row r="17" spans="2:13">
      <c r="B17" s="1"/>
      <c r="C17" s="20"/>
      <c r="M17" s="1"/>
    </row>
    <row r="18" spans="2:13">
      <c r="B18" s="1"/>
      <c r="M18" s="1"/>
    </row>
    <row r="19" spans="2:13">
      <c r="B19" s="1"/>
      <c r="M19" s="1"/>
    </row>
    <row r="20" spans="2:13">
      <c r="B20" s="1"/>
      <c r="C20" s="20"/>
      <c r="M20" s="1"/>
    </row>
    <row r="21" spans="2:13">
      <c r="B21" s="1"/>
      <c r="C21" s="20"/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</sheetData>
  <mergeCells count="1">
    <mergeCell ref="A9:C9"/>
  </mergeCells>
  <phoneticPr fontId="12" type="noConversion"/>
  <hyperlinks>
    <hyperlink ref="F1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2022-04-28T12:57:36Z</dcterms:modified>
</cp:coreProperties>
</file>