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0C646BE0-E69D-D84E-B28D-22B9D0901696}" xr6:coauthVersionLast="47" xr6:coauthVersionMax="47" xr10:uidLastSave="{00000000-0000-0000-0000-000000000000}"/>
  <bookViews>
    <workbookView xWindow="0" yWindow="500" windowWidth="28800" windowHeight="16560" xr2:uid="{00000000-000D-0000-FFFF-FFFF00000000}"/>
  </bookViews>
  <sheets>
    <sheet name="Sheet1" sheetId="1" r:id="rId1"/>
  </sheets>
  <definedNames>
    <definedName name="_xlnm.Print_Area" localSheetId="0">Sheet1!$A$2:$L$21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1" i="1" l="1"/>
  <c r="K6" i="1"/>
  <c r="L6" i="1" s="1"/>
  <c r="K9" i="1"/>
  <c r="L9" i="1" s="1"/>
  <c r="K8" i="1"/>
  <c r="L8" i="1" s="1"/>
  <c r="K7" i="1"/>
  <c r="L7" i="1" s="1"/>
  <c r="K12" i="1"/>
  <c r="K13" i="1"/>
  <c r="K10" i="1"/>
  <c r="L11" i="1" l="1"/>
  <c r="L12" i="1"/>
  <c r="L13" i="1"/>
  <c r="L10" i="1"/>
</calcChain>
</file>

<file path=xl/sharedStrings.xml><?xml version="1.0" encoding="utf-8"?>
<sst xmlns="http://schemas.openxmlformats.org/spreadsheetml/2006/main" count="71" uniqueCount="55">
  <si>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</si>
  <si>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</si>
  <si>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</si>
  <si>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</si>
  <si>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</si>
  <si>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</si>
  <si>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</si>
  <si>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</si>
  <si>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</si>
  <si>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</si>
  <si>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</si>
  <si>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</si>
  <si>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</si>
  <si>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</si>
  <si>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</si>
  <si>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</si>
  <si>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</si>
  <si>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</si>
  <si>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</si>
  <si>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</si>
  <si>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</si>
  <si>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</si>
  <si>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</si>
  <si>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</si>
  <si>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</si>
  <si>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</si>
  <si>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</si>
  <si>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</si>
  <si>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</si>
  <si>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</si>
  <si>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</si>
  <si>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</si>
  <si>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</si>
  <si>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</si>
  <si>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Plasmid</t>
  </si>
  <si>
    <t>CR1</t>
  </si>
  <si>
    <t>CR2</t>
  </si>
  <si>
    <t>CR3</t>
  </si>
  <si>
    <t>CR4</t>
  </si>
  <si>
    <t>CR5</t>
  </si>
  <si>
    <t>CR6</t>
  </si>
  <si>
    <t>CR7</t>
  </si>
  <si>
    <t>CR8</t>
  </si>
  <si>
    <t>pKR136-1</t>
  </si>
  <si>
    <t>pKR136-2</t>
  </si>
  <si>
    <t>pKR136-3</t>
  </si>
  <si>
    <t>pKR136-4</t>
  </si>
  <si>
    <t>pKR137-1</t>
  </si>
  <si>
    <t>pKR137-2</t>
  </si>
  <si>
    <t>Caterina Ramirez</t>
  </si>
  <si>
    <t>cramirez0416@uri.edu</t>
  </si>
  <si>
    <t>n</t>
  </si>
  <si>
    <t>KROL44</t>
  </si>
  <si>
    <t>KROL335</t>
  </si>
  <si>
    <t>KROL336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</si>
</sst>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49" fontId="13" fillId="0" borderId="0" xfId="0" applyNumberFormat="1" applyFont="1"/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/>
    <xf numFmtId="0" fontId="4" fillId="2" borderId="1" xfId="0" applyFont="1" applyFill="1" applyBorder="1"/>
    <xf numFmtId="0" fontId="1" fillId="2" borderId="1" xfId="1" applyFill="1" applyBorder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ramirez0416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58"/>
  <sheetViews>
    <sheetView tabSelected="1" workbookViewId="0">
      <selection activeCell="L30" sqref="L30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style="26" bestFit="1" customWidth="1"/>
    <col min="5" max="5" width="13.5" customWidth="1"/>
    <col min="6" max="6" width="15.5" bestFit="1" customWidth="1"/>
    <col min="7" max="7" width="15.5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4" max="14" width="10.83203125" bestFit="1" customWidth="1"/>
    <col min="15" max="16" width="13.6640625" bestFit="1" customWidth="1"/>
  </cols>
  <sheetData>
    <row r="2" spans="1:14" ht="19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4" s="11" customFormat="1" ht="35">
      <c r="A3" s="8"/>
      <c r="B3" s="9" t="s">
        <v>19</v>
      </c>
      <c r="C3" s="8" t="s">
        <v>24</v>
      </c>
      <c r="D3" s="12"/>
      <c r="E3" s="8"/>
      <c r="F3" s="12" t="s">
        <v>22</v>
      </c>
      <c r="G3" s="12"/>
      <c r="H3" s="12" t="s">
        <v>23</v>
      </c>
      <c r="I3" s="13" t="s">
        <v>27</v>
      </c>
      <c r="J3" s="13" t="s">
        <v>27</v>
      </c>
      <c r="K3" s="13" t="s">
        <v>26</v>
      </c>
      <c r="L3" s="14" t="s">
        <v>25</v>
      </c>
      <c r="M3" s="10"/>
      <c r="N3" s="10"/>
    </row>
    <row r="4" spans="1:14">
      <c r="A4" s="4"/>
      <c r="B4" s="4"/>
      <c r="C4" s="3"/>
      <c r="D4" s="16"/>
      <c r="E4" s="3"/>
      <c r="F4" s="4"/>
      <c r="G4" s="4"/>
      <c r="H4" s="4"/>
      <c r="I4" s="15" t="s">
        <v>16</v>
      </c>
      <c r="J4" s="16" t="s">
        <v>5</v>
      </c>
      <c r="K4" s="16" t="s">
        <v>5</v>
      </c>
      <c r="L4" s="2"/>
      <c r="M4" s="1"/>
      <c r="N4" s="1"/>
    </row>
    <row r="5" spans="1:14" ht="34">
      <c r="A5" s="4"/>
      <c r="B5" s="4"/>
      <c r="C5" s="3"/>
      <c r="D5" s="16"/>
      <c r="E5" s="3"/>
      <c r="F5" s="4"/>
      <c r="G5" s="4"/>
      <c r="H5" s="4"/>
      <c r="I5" s="16" t="s">
        <v>17</v>
      </c>
      <c r="J5" s="21" t="s">
        <v>31</v>
      </c>
      <c r="K5" s="21" t="s">
        <v>32</v>
      </c>
      <c r="L5" s="21" t="s">
        <v>33</v>
      </c>
      <c r="M5" s="1"/>
      <c r="N5" s="1"/>
    </row>
    <row r="6" spans="1:14">
      <c r="A6" s="4" t="s">
        <v>35</v>
      </c>
      <c r="B6" s="4"/>
      <c r="C6" s="4" t="s">
        <v>34</v>
      </c>
      <c r="D6" s="16" t="s">
        <v>43</v>
      </c>
      <c r="E6" s="3" t="s">
        <v>52</v>
      </c>
      <c r="F6" s="4">
        <v>7644</v>
      </c>
      <c r="G6" s="27"/>
      <c r="H6" s="4">
        <v>514.6</v>
      </c>
      <c r="I6" s="16"/>
      <c r="J6" s="21"/>
      <c r="K6" s="18">
        <f>2*(200/H6)</f>
        <v>0.77730275942479587</v>
      </c>
      <c r="L6" s="18">
        <f t="shared" ref="L6:L9" si="0">12-K6-2.56</f>
        <v>8.6626972405752038</v>
      </c>
      <c r="M6" s="1"/>
      <c r="N6" s="1"/>
    </row>
    <row r="7" spans="1:14">
      <c r="A7" s="4" t="s">
        <v>36</v>
      </c>
      <c r="B7" s="4"/>
      <c r="C7" s="4" t="s">
        <v>34</v>
      </c>
      <c r="D7" s="16" t="s">
        <v>44</v>
      </c>
      <c r="E7" s="3" t="s">
        <v>52</v>
      </c>
      <c r="F7" s="4">
        <v>7644</v>
      </c>
      <c r="G7" s="27"/>
      <c r="H7" s="4">
        <v>646.20000000000005</v>
      </c>
      <c r="I7" s="16"/>
      <c r="J7" s="21"/>
      <c r="K7" s="18">
        <f t="shared" ref="K7:K9" si="1">2*(200/H7)</f>
        <v>0.61900340451872482</v>
      </c>
      <c r="L7" s="18">
        <f t="shared" si="0"/>
        <v>8.8209965954812741</v>
      </c>
      <c r="M7" s="1"/>
      <c r="N7" s="1"/>
    </row>
    <row r="8" spans="1:14">
      <c r="A8" s="4" t="s">
        <v>37</v>
      </c>
      <c r="B8" s="4"/>
      <c r="C8" s="4" t="s">
        <v>34</v>
      </c>
      <c r="D8" s="16" t="s">
        <v>45</v>
      </c>
      <c r="E8" s="3" t="s">
        <v>52</v>
      </c>
      <c r="F8" s="4">
        <v>7644</v>
      </c>
      <c r="G8" s="27"/>
      <c r="H8" s="4">
        <v>185.4</v>
      </c>
      <c r="I8" s="16"/>
      <c r="J8" s="21"/>
      <c r="K8" s="18">
        <f t="shared" si="1"/>
        <v>2.1574973031283711</v>
      </c>
      <c r="L8" s="18">
        <f t="shared" si="0"/>
        <v>7.282502696871628</v>
      </c>
      <c r="M8" s="1"/>
      <c r="N8" s="1"/>
    </row>
    <row r="9" spans="1:14">
      <c r="A9" s="4" t="s">
        <v>38</v>
      </c>
      <c r="B9" s="4"/>
      <c r="C9" s="4" t="s">
        <v>34</v>
      </c>
      <c r="D9" s="16" t="s">
        <v>46</v>
      </c>
      <c r="E9" s="3" t="s">
        <v>52</v>
      </c>
      <c r="F9" s="4">
        <v>7644</v>
      </c>
      <c r="G9" s="27"/>
      <c r="H9" s="4">
        <v>529.6</v>
      </c>
      <c r="I9" s="16"/>
      <c r="J9" s="21"/>
      <c r="K9" s="18">
        <f t="shared" si="1"/>
        <v>0.75528700906344404</v>
      </c>
      <c r="L9" s="18">
        <f t="shared" si="0"/>
        <v>8.6847129909365552</v>
      </c>
      <c r="M9" s="1"/>
      <c r="N9" s="1"/>
    </row>
    <row r="10" spans="1:14">
      <c r="A10" s="4" t="s">
        <v>39</v>
      </c>
      <c r="B10" s="4"/>
      <c r="C10" s="4" t="s">
        <v>34</v>
      </c>
      <c r="D10" s="23" t="s">
        <v>47</v>
      </c>
      <c r="E10" s="4" t="s">
        <v>52</v>
      </c>
      <c r="F10" s="4">
        <v>7927</v>
      </c>
      <c r="H10" s="18">
        <v>276.60000000000002</v>
      </c>
      <c r="I10" s="18"/>
      <c r="J10" s="18"/>
      <c r="K10" s="18">
        <f>2*(200/H10)</f>
        <v>1.4461315979754157</v>
      </c>
      <c r="L10" s="18">
        <f t="shared" ref="L10:L13" si="2">12-K10-2.56</f>
        <v>7.9938684020245834</v>
      </c>
      <c r="M10" s="1"/>
      <c r="N10" s="1"/>
    </row>
    <row r="11" spans="1:14">
      <c r="A11" s="4" t="s">
        <v>40</v>
      </c>
      <c r="B11" s="4"/>
      <c r="C11" s="4" t="s">
        <v>34</v>
      </c>
      <c r="D11" s="23" t="s">
        <v>47</v>
      </c>
      <c r="E11" s="4" t="s">
        <v>53</v>
      </c>
      <c r="F11" s="4">
        <v>7927</v>
      </c>
      <c r="H11" s="18">
        <v>276.60000000000002</v>
      </c>
      <c r="I11" s="18"/>
      <c r="J11" s="18"/>
      <c r="K11" s="18">
        <f>2*(200/H11)</f>
        <v>1.4461315979754157</v>
      </c>
      <c r="L11" s="18">
        <f t="shared" si="2"/>
        <v>7.9938684020245834</v>
      </c>
      <c r="M11" s="1"/>
      <c r="N11" s="1"/>
    </row>
    <row r="12" spans="1:14">
      <c r="A12" s="4" t="s">
        <v>41</v>
      </c>
      <c r="B12" s="4"/>
      <c r="C12" s="4" t="s">
        <v>34</v>
      </c>
      <c r="D12" s="23" t="s">
        <v>48</v>
      </c>
      <c r="E12" s="4" t="s">
        <v>52</v>
      </c>
      <c r="F12" s="4">
        <v>7927</v>
      </c>
      <c r="H12" s="18">
        <v>455.9</v>
      </c>
      <c r="I12" s="18"/>
      <c r="J12" s="18"/>
      <c r="K12" s="18">
        <f t="shared" ref="K12:K13" si="3">2*(200/H12)</f>
        <v>0.87738539153323103</v>
      </c>
      <c r="L12" s="18">
        <f t="shared" si="2"/>
        <v>8.5626146084667685</v>
      </c>
      <c r="M12" s="1"/>
      <c r="N12" s="1"/>
    </row>
    <row r="13" spans="1:14">
      <c r="A13" s="4" t="s">
        <v>42</v>
      </c>
      <c r="B13" s="4"/>
      <c r="C13" s="4" t="s">
        <v>34</v>
      </c>
      <c r="D13" s="23" t="s">
        <v>48</v>
      </c>
      <c r="E13" s="4" t="s">
        <v>54</v>
      </c>
      <c r="F13" s="4">
        <v>7927</v>
      </c>
      <c r="H13" s="18">
        <v>455.9</v>
      </c>
      <c r="I13" s="18"/>
      <c r="J13" s="18"/>
      <c r="K13" s="18">
        <f t="shared" si="3"/>
        <v>0.87738539153323103</v>
      </c>
      <c r="L13" s="18">
        <f t="shared" si="2"/>
        <v>8.5626146084667685</v>
      </c>
      <c r="M13" s="1"/>
      <c r="N13" s="1"/>
    </row>
    <row r="14" spans="1:14">
      <c r="A14" s="4"/>
      <c r="B14" s="4"/>
      <c r="C14" s="4"/>
      <c r="D14" s="23"/>
      <c r="E14" s="4"/>
      <c r="F14" s="4"/>
      <c r="H14" s="18"/>
      <c r="I14" s="18"/>
      <c r="J14" s="18"/>
      <c r="K14" s="18"/>
      <c r="L14" s="18"/>
      <c r="M14" s="1"/>
      <c r="N14" s="1"/>
    </row>
    <row r="15" spans="1:14">
      <c r="A15" s="4"/>
      <c r="B15" s="4"/>
      <c r="C15" s="4"/>
      <c r="D15" s="23"/>
      <c r="E15" s="4"/>
      <c r="F15" s="4"/>
      <c r="H15" s="18"/>
      <c r="I15" s="18"/>
      <c r="J15" s="18"/>
      <c r="K15" s="18"/>
      <c r="L15" s="18"/>
      <c r="M15" s="1"/>
      <c r="N15" s="1"/>
    </row>
    <row r="16" spans="1:14">
      <c r="A16" s="4"/>
      <c r="B16" s="4"/>
      <c r="C16" s="4"/>
      <c r="D16" s="23"/>
      <c r="E16" s="4"/>
      <c r="F16" s="4"/>
      <c r="H16" s="18"/>
      <c r="I16" s="18"/>
      <c r="J16" s="18"/>
      <c r="K16" s="18"/>
      <c r="L16" s="18"/>
      <c r="M16" s="1"/>
      <c r="N16" s="1"/>
    </row>
    <row r="17" spans="1:14">
      <c r="A17" s="30" t="s">
        <v>30</v>
      </c>
      <c r="B17" s="30"/>
      <c r="C17" s="30"/>
      <c r="D17" s="24"/>
      <c r="F17" s="5"/>
      <c r="G17" s="5"/>
      <c r="H17" s="5"/>
      <c r="I17" s="5"/>
      <c r="J17" s="5"/>
      <c r="K17" s="5"/>
      <c r="L17" s="5"/>
      <c r="M17" s="1"/>
      <c r="N17" s="1"/>
    </row>
    <row r="18" spans="1:14">
      <c r="A18" s="6"/>
      <c r="B18" s="5"/>
      <c r="C18" s="5"/>
      <c r="D18" s="24"/>
      <c r="E18" s="5"/>
      <c r="F18" s="5"/>
      <c r="G18" s="5"/>
      <c r="H18" s="5"/>
      <c r="I18" s="5"/>
      <c r="J18" s="5"/>
      <c r="K18" s="5"/>
      <c r="L18" s="5"/>
      <c r="M18" s="1"/>
      <c r="N18" s="1"/>
    </row>
    <row r="19" spans="1:14">
      <c r="A19" s="5"/>
      <c r="B19" s="5"/>
      <c r="C19" s="5"/>
      <c r="D19" s="24"/>
      <c r="E19" s="5"/>
      <c r="F19" s="5"/>
      <c r="G19" s="5"/>
      <c r="H19" s="5"/>
      <c r="I19" s="5"/>
      <c r="J19" s="5"/>
      <c r="K19" s="5"/>
      <c r="L19" s="5"/>
      <c r="M19" s="1"/>
      <c r="N19" s="1"/>
    </row>
    <row r="20" spans="1:14">
      <c r="A20" s="17" t="s">
        <v>14</v>
      </c>
      <c r="B20" s="4"/>
      <c r="C20" s="4" t="s">
        <v>29</v>
      </c>
      <c r="D20" s="25">
        <v>44679</v>
      </c>
      <c r="E20" s="4" t="s">
        <v>15</v>
      </c>
      <c r="F20" s="28" t="s">
        <v>49</v>
      </c>
      <c r="G20" s="27"/>
      <c r="H20" s="5"/>
      <c r="I20" s="5"/>
      <c r="L20" s="5"/>
      <c r="M20" s="1"/>
      <c r="N20" s="1"/>
    </row>
    <row r="21" spans="1:14">
      <c r="A21" s="17" t="s">
        <v>8</v>
      </c>
      <c r="B21" s="17" t="s">
        <v>12</v>
      </c>
      <c r="C21" s="4" t="s">
        <v>9</v>
      </c>
      <c r="D21" s="16" t="s">
        <v>13</v>
      </c>
      <c r="E21" s="4" t="s">
        <v>10</v>
      </c>
      <c r="F21" s="29" t="s">
        <v>50</v>
      </c>
      <c r="G21" s="19"/>
      <c r="H21" s="4" t="s">
        <v>11</v>
      </c>
      <c r="I21" s="22"/>
      <c r="L21" s="5"/>
      <c r="M21" s="1"/>
      <c r="N21" s="1"/>
    </row>
    <row r="22" spans="1:14">
      <c r="K22" s="1"/>
      <c r="L22" s="1"/>
      <c r="M22" s="1"/>
      <c r="N22" s="1"/>
    </row>
    <row r="23" spans="1:14">
      <c r="B23" s="1"/>
      <c r="M23" s="1"/>
    </row>
    <row r="24" spans="1:14">
      <c r="B24" s="1"/>
      <c r="C24" s="20"/>
      <c r="M24" s="1"/>
    </row>
    <row r="25" spans="1:14">
      <c r="B25" s="1"/>
      <c r="C25" s="20"/>
      <c r="M25" s="1"/>
    </row>
    <row r="26" spans="1:14">
      <c r="B26" s="1"/>
      <c r="M26" s="1"/>
    </row>
    <row r="27" spans="1:14">
      <c r="B27" s="1"/>
      <c r="M27" s="1"/>
    </row>
    <row r="28" spans="1:14">
      <c r="B28" s="1"/>
      <c r="C28" s="20"/>
      <c r="M28" s="1"/>
    </row>
    <row r="29" spans="1:14">
      <c r="B29" s="1"/>
      <c r="C29" s="20"/>
      <c r="M29" s="1"/>
    </row>
    <row r="30" spans="1:14">
      <c r="M30" s="1"/>
    </row>
    <row r="31" spans="1:14">
      <c r="B31" t="s">
        <v>51</v>
      </c>
      <c r="M31" s="1"/>
    </row>
    <row r="32" spans="1:14">
      <c r="M32" s="1"/>
    </row>
    <row r="33" spans="13:13">
      <c r="M33" s="1"/>
    </row>
    <row r="34" spans="13:13">
      <c r="M34" s="1"/>
    </row>
    <row r="35" spans="13:13">
      <c r="M35" s="1"/>
    </row>
    <row r="36" spans="13:13">
      <c r="M36" s="1"/>
    </row>
    <row r="37" spans="13:13">
      <c r="M37" s="1"/>
    </row>
    <row r="38" spans="13:13">
      <c r="M38" s="1"/>
    </row>
    <row r="39" spans="13:13">
      <c r="M39" s="1"/>
    </row>
    <row r="40" spans="13:13">
      <c r="M40" s="1"/>
    </row>
    <row r="41" spans="13:13">
      <c r="M41" s="1"/>
    </row>
    <row r="42" spans="13:13">
      <c r="M42" s="1"/>
    </row>
    <row r="43" spans="13:13">
      <c r="M43" s="1"/>
    </row>
    <row r="44" spans="13:13">
      <c r="M44" s="1"/>
    </row>
    <row r="45" spans="13:13">
      <c r="M45" s="1"/>
    </row>
    <row r="46" spans="13:13">
      <c r="M46" s="1"/>
    </row>
    <row r="47" spans="13:13">
      <c r="M47" s="1"/>
    </row>
    <row r="48" spans="13:13">
      <c r="M48" s="1"/>
    </row>
    <row r="49" spans="13:14">
      <c r="M49" s="1"/>
    </row>
    <row r="50" spans="13:14">
      <c r="M50" s="1"/>
      <c r="N50" s="1"/>
    </row>
    <row r="51" spans="13:14">
      <c r="M51" s="1"/>
      <c r="N51" s="1"/>
    </row>
    <row r="52" spans="13:14">
      <c r="M52" s="1"/>
      <c r="N52" s="1"/>
    </row>
    <row r="53" spans="13:14">
      <c r="M53" s="1"/>
      <c r="N53" s="1"/>
    </row>
    <row r="54" spans="13:14">
      <c r="M54" s="1"/>
      <c r="N54" s="1"/>
    </row>
    <row r="55" spans="13:14">
      <c r="M55" s="1"/>
      <c r="N55" s="1"/>
    </row>
    <row r="56" spans="13:14">
      <c r="M56" s="1"/>
      <c r="N56" s="1"/>
    </row>
    <row r="57" spans="13:14">
      <c r="M57" s="1"/>
      <c r="N57" s="1"/>
    </row>
    <row r="58" spans="13:14">
      <c r="M58" s="1"/>
      <c r="N58" s="1"/>
    </row>
  </sheetData>
  <mergeCells count="1">
    <mergeCell ref="A17:C17"/>
  </mergeCells>
  <phoneticPr fontId="12" type="noConversion"/>
  <hyperlinks>
    <hyperlink ref="F21" r:id="rId1" xr:uid="{FD9E1002-293F-D740-A294-7C577C274D61}"/>
  </hyperlinks>
  <pageMargins left="0.7" right="0.7" top="0.75" bottom="0.75" header="0.3" footer="0.3"/>
  <pageSetup scale="63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2022-04-27T21:08:40Z</cp:lastPrinted>
  <dcterms:created xsi:type="dcterms:W3CDTF">2018-11-27T14:11:25Z</dcterms:created>
  <dcterms:modified xsi:type="dcterms:W3CDTF">2022-04-27T21:08:48Z</dcterms:modified>
</cp:coreProperties>
</file>