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91634B8B-979B-4D45-8C4C-3FE841D42ED6}" xr6:coauthVersionLast="47" xr6:coauthVersionMax="47" xr10:uidLastSave="{00000000-0000-0000-0000-000000000000}"/>
  <bookViews>
    <workbookView xWindow="0" yWindow="90" windowWidth="19200" windowHeight="1071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2" i="1" l="1"/>
  <c r="I52" i="1"/>
  <c r="K52" i="1"/>
  <c r="H48" i="1"/>
  <c r="I48" i="1"/>
  <c r="H54" i="1"/>
  <c r="I54" i="1"/>
  <c r="K54" i="1"/>
  <c r="H53" i="1"/>
  <c r="I53" i="1"/>
  <c r="K53" i="1"/>
  <c r="H51" i="1"/>
  <c r="I51" i="1"/>
  <c r="K51" i="1"/>
  <c r="H50" i="1"/>
  <c r="I50" i="1"/>
  <c r="K50" i="1"/>
  <c r="H49" i="1"/>
  <c r="I49" i="1"/>
  <c r="K49" i="1"/>
  <c r="K48" i="1"/>
</calcChain>
</file>

<file path=xl/sharedStrings.xml><?xml version="1.0" encoding="utf-8"?>
<sst xmlns="http://schemas.openxmlformats.org/spreadsheetml/2006/main" count="102" uniqueCount="87">
  <si>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</si>
  <si>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</si>
  <si>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</si>
  <si>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</si>
  <si>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</si>
  <si>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</si>
  <si>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</si>
  <si>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</si>
  <si>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</si>
  <si>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</si>
  <si>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</si>
  <si>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</si>
  <si>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</si>
  <si>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</si>
  <si>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</si>
  <si>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</si>
  <si>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</si>
  <si>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</si>
  <si>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</si>
  <si>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</si>
  <si>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</si>
  <si>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</si>
  <si>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</si>
  <si>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</si>
  <si>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</si>
  <si>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</si>
  <si>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</si>
  <si>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</si>
  <si>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</si>
  <si>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</si>
  <si>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</si>
  <si>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</si>
  <si>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</si>
  <si>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</si>
  <si>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</si>
  <si>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</si>
  <si>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</si>
  <si>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</si>
  <si>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</si>
  <si>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</si>
  <si>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</si>
  <si>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</si>
  <si>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HT6</t>
  </si>
  <si>
    <t>HT7</t>
  </si>
  <si>
    <t>PCR</t>
  </si>
  <si>
    <t>HT8</t>
  </si>
  <si>
    <t>HT9</t>
  </si>
  <si>
    <t>HT10</t>
  </si>
  <si>
    <t>HT11</t>
  </si>
  <si>
    <t>HT12</t>
  </si>
  <si>
    <t>HT13</t>
  </si>
  <si>
    <t>HT14</t>
  </si>
  <si>
    <t>HT15</t>
  </si>
  <si>
    <t>HT16</t>
  </si>
  <si>
    <t>HT17</t>
  </si>
  <si>
    <t>HT18</t>
  </si>
  <si>
    <t>HT19</t>
  </si>
  <si>
    <t>HT20</t>
  </si>
  <si>
    <t>HT21</t>
  </si>
  <si>
    <t>HT22</t>
  </si>
  <si>
    <t>HT23</t>
  </si>
  <si>
    <t>HT24</t>
  </si>
  <si>
    <t>HT25</t>
  </si>
  <si>
    <t>HT26</t>
  </si>
  <si>
    <t>HT27</t>
  </si>
  <si>
    <t>HT28</t>
  </si>
  <si>
    <t>HT29</t>
  </si>
  <si>
    <t>HT30</t>
  </si>
  <si>
    <t>HT31</t>
  </si>
  <si>
    <t>HT32</t>
  </si>
  <si>
    <t>HT33</t>
  </si>
  <si>
    <t>HT34</t>
  </si>
  <si>
    <t>HT35</t>
  </si>
  <si>
    <t>HT36</t>
  </si>
  <si>
    <t>HT37</t>
  </si>
  <si>
    <t>HT38</t>
  </si>
  <si>
    <t>HT39</t>
  </si>
  <si>
    <t>HT40</t>
  </si>
  <si>
    <t>HT41</t>
  </si>
  <si>
    <t>HT42</t>
  </si>
  <si>
    <t>HT43</t>
  </si>
  <si>
    <t>HT44</t>
  </si>
  <si>
    <t>HT45</t>
  </si>
  <si>
    <t>HT46</t>
  </si>
  <si>
    <t>HT47</t>
  </si>
  <si>
    <t>HT48</t>
  </si>
  <si>
    <t>HT49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</si>
</sst>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8" fillId="0" borderId="0" xfId="0" applyFont="1" applyAlignment="1">
      <alignment horizontal="left"/>
    </xf>
    <xf numFmtId="0" fontId="4" fillId="0" borderId="0" xfId="0" applyFont="1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02"/>
  <sheetViews>
    <sheetView tabSelected="1" workbookViewId="0">
      <selection activeCell="D12" sqref="D12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3" max="13" width="10.83203125" bestFit="1" customWidth="1"/>
    <col min="14" max="14" width="12.6640625" bestFit="1" customWidth="1"/>
  </cols>
  <sheetData>
    <row r="2" spans="1:13" ht="17.5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7.5">
      <c r="A3" s="8"/>
      <c r="B3" s="9" t="s">
        <v>19</v>
      </c>
      <c r="C3" s="8" t="s">
        <v>24</v>
      </c>
      <c r="D3" s="12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16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1">
      <c r="A5" s="4"/>
      <c r="B5" s="4"/>
      <c r="C5" s="3"/>
      <c r="D5" s="16"/>
      <c r="E5" s="3"/>
      <c r="F5" s="4"/>
      <c r="G5" s="4"/>
      <c r="H5" s="16" t="s">
        <v>17</v>
      </c>
      <c r="I5" s="21" t="s">
        <v>32</v>
      </c>
      <c r="J5" s="21" t="s">
        <v>33</v>
      </c>
      <c r="K5" s="21" t="s">
        <v>34</v>
      </c>
      <c r="L5" s="1"/>
      <c r="M5" s="1"/>
    </row>
    <row r="6" spans="1:13">
      <c r="A6" s="4" t="s">
        <v>35</v>
      </c>
      <c r="B6" s="4"/>
      <c r="C6" s="4" t="s">
        <v>44</v>
      </c>
      <c r="D6" s="16">
        <v>158.1</v>
      </c>
      <c r="E6" s="3"/>
      <c r="F6" s="4">
        <v>5000</v>
      </c>
      <c r="G6" s="29"/>
      <c r="H6" s="16"/>
      <c r="I6" s="21"/>
      <c r="J6" s="21"/>
      <c r="K6" s="21"/>
      <c r="L6" s="1"/>
      <c r="M6" s="1"/>
    </row>
    <row r="7" spans="1:13">
      <c r="A7" s="4" t="s">
        <v>36</v>
      </c>
      <c r="B7" s="4"/>
      <c r="C7" s="4" t="s">
        <v>44</v>
      </c>
      <c r="D7" s="16">
        <v>158.1</v>
      </c>
      <c r="E7" s="3"/>
      <c r="F7" s="4">
        <v>5000</v>
      </c>
      <c r="G7" s="29"/>
      <c r="H7" s="16"/>
      <c r="I7" s="21"/>
      <c r="J7" s="21"/>
      <c r="K7" s="21"/>
      <c r="L7" s="1"/>
      <c r="M7" s="1"/>
    </row>
    <row r="8" spans="1:13">
      <c r="A8" s="4" t="s">
        <v>39</v>
      </c>
      <c r="B8" s="4"/>
      <c r="C8" s="4" t="s">
        <v>44</v>
      </c>
      <c r="D8" s="16">
        <v>158.1</v>
      </c>
      <c r="E8" s="3"/>
      <c r="F8" s="4">
        <v>5000</v>
      </c>
      <c r="G8" s="29"/>
      <c r="H8" s="16"/>
      <c r="I8" s="21"/>
      <c r="J8" s="21"/>
      <c r="K8" s="21"/>
      <c r="L8" s="1"/>
      <c r="M8" s="1"/>
    </row>
    <row r="9" spans="1:13">
      <c r="A9" s="4" t="s">
        <v>40</v>
      </c>
      <c r="B9" s="4"/>
      <c r="C9" s="4" t="s">
        <v>44</v>
      </c>
      <c r="D9" s="16">
        <v>158.1</v>
      </c>
      <c r="E9" s="3"/>
      <c r="F9" s="4">
        <v>5000</v>
      </c>
      <c r="G9" s="29"/>
      <c r="H9" s="16"/>
      <c r="I9" s="21"/>
      <c r="J9" s="21"/>
      <c r="K9" s="21"/>
      <c r="L9" s="1"/>
      <c r="M9" s="1"/>
    </row>
    <row r="10" spans="1:13">
      <c r="A10" s="4" t="s">
        <v>41</v>
      </c>
      <c r="B10" s="4"/>
      <c r="C10" s="4" t="s">
        <v>44</v>
      </c>
      <c r="D10" s="16">
        <v>158.1</v>
      </c>
      <c r="E10" s="3"/>
      <c r="F10" s="4">
        <v>5000</v>
      </c>
      <c r="G10" s="29"/>
      <c r="H10" s="16"/>
      <c r="I10" s="21"/>
      <c r="J10" s="21"/>
      <c r="K10" s="21"/>
      <c r="L10" s="1"/>
      <c r="M10" s="1"/>
    </row>
    <row r="11" spans="1:13">
      <c r="A11" s="4" t="s">
        <v>42</v>
      </c>
      <c r="B11" s="4"/>
      <c r="C11" s="4" t="s">
        <v>44</v>
      </c>
      <c r="D11" s="16">
        <v>158.1</v>
      </c>
      <c r="E11" s="3"/>
      <c r="F11" s="4">
        <v>5000</v>
      </c>
      <c r="G11" s="29"/>
      <c r="H11" s="16"/>
      <c r="I11" s="21"/>
      <c r="J11" s="21"/>
      <c r="K11" s="21"/>
      <c r="L11" s="1"/>
      <c r="M11" s="1"/>
    </row>
    <row r="12" spans="1:13">
      <c r="A12" s="4" t="s">
        <v>43</v>
      </c>
      <c r="B12" s="4"/>
      <c r="C12" s="4" t="s">
        <v>44</v>
      </c>
      <c r="D12" s="16">
        <v>158.1</v>
      </c>
      <c r="E12" s="3"/>
      <c r="F12" s="4">
        <v>5000</v>
      </c>
      <c r="G12" s="29"/>
      <c r="H12" s="16"/>
      <c r="I12" s="21"/>
      <c r="J12" s="21"/>
      <c r="K12" s="21"/>
      <c r="L12" s="1"/>
      <c r="M12" s="1"/>
    </row>
    <row r="13" spans="1:13">
      <c r="A13" s="4" t="s">
        <v>45</v>
      </c>
      <c r="B13" s="4"/>
      <c r="C13" s="3"/>
      <c r="D13" s="16"/>
      <c r="E13" s="3"/>
      <c r="F13" s="4"/>
      <c r="G13" s="29"/>
      <c r="H13" s="16"/>
      <c r="I13" s="21"/>
      <c r="J13" s="21"/>
      <c r="K13" s="21"/>
      <c r="L13" s="1"/>
      <c r="M13" s="1"/>
    </row>
    <row r="14" spans="1:13">
      <c r="A14" s="4" t="s">
        <v>46</v>
      </c>
      <c r="B14" s="4"/>
      <c r="C14" s="3"/>
      <c r="D14" s="16"/>
      <c r="E14" s="3"/>
      <c r="F14" s="4"/>
      <c r="G14" s="29"/>
      <c r="H14" s="16"/>
      <c r="I14" s="21"/>
      <c r="J14" s="21"/>
      <c r="K14" s="21"/>
      <c r="L14" s="1"/>
      <c r="M14" s="1"/>
    </row>
    <row r="15" spans="1:13">
      <c r="A15" s="4" t="s">
        <v>47</v>
      </c>
      <c r="B15" s="4"/>
      <c r="C15" s="3"/>
      <c r="D15" s="16"/>
      <c r="E15" s="3"/>
      <c r="F15" s="4"/>
      <c r="G15" s="29"/>
      <c r="H15" s="16"/>
      <c r="I15" s="21"/>
      <c r="J15" s="21"/>
      <c r="K15" s="21"/>
      <c r="L15" s="1"/>
      <c r="M15" s="1"/>
    </row>
    <row r="16" spans="1:13">
      <c r="A16" s="4" t="s">
        <v>48</v>
      </c>
      <c r="B16" s="4"/>
      <c r="C16" s="3"/>
      <c r="D16" s="16"/>
      <c r="E16" s="3"/>
      <c r="F16" s="4"/>
      <c r="G16" s="29"/>
      <c r="H16" s="16"/>
      <c r="I16" s="21"/>
      <c r="J16" s="21"/>
      <c r="K16" s="21"/>
      <c r="L16" s="1"/>
      <c r="M16" s="1"/>
    </row>
    <row r="17" spans="1:13">
      <c r="A17" s="4" t="s">
        <v>49</v>
      </c>
      <c r="B17" s="4"/>
      <c r="C17" s="3"/>
      <c r="D17" s="16"/>
      <c r="E17" s="3"/>
      <c r="F17" s="4"/>
      <c r="G17" s="29"/>
      <c r="H17" s="16"/>
      <c r="I17" s="21"/>
      <c r="J17" s="21"/>
      <c r="K17" s="21"/>
      <c r="L17" s="1"/>
      <c r="M17" s="1"/>
    </row>
    <row r="18" spans="1:13">
      <c r="A18" s="4" t="s">
        <v>50</v>
      </c>
      <c r="B18" s="4"/>
      <c r="C18" s="3"/>
      <c r="D18" s="16"/>
      <c r="E18" s="3"/>
      <c r="F18" s="4"/>
      <c r="G18" s="29"/>
      <c r="H18" s="16"/>
      <c r="I18" s="21"/>
      <c r="J18" s="21"/>
      <c r="K18" s="21"/>
      <c r="L18" s="1"/>
      <c r="M18" s="1"/>
    </row>
    <row r="19" spans="1:13">
      <c r="A19" s="4" t="s">
        <v>51</v>
      </c>
      <c r="B19" s="4"/>
      <c r="C19" s="3"/>
      <c r="D19" s="16"/>
      <c r="E19" s="3"/>
      <c r="F19" s="4"/>
      <c r="G19" s="29"/>
      <c r="H19" s="16"/>
      <c r="I19" s="21"/>
      <c r="J19" s="21"/>
      <c r="K19" s="21"/>
      <c r="L19" s="1"/>
      <c r="M19" s="1"/>
    </row>
    <row r="20" spans="1:13">
      <c r="A20" s="4" t="s">
        <v>52</v>
      </c>
      <c r="B20" s="4"/>
      <c r="C20" s="3"/>
      <c r="D20" s="16"/>
      <c r="E20" s="3"/>
      <c r="F20" s="4"/>
      <c r="G20" s="29"/>
      <c r="H20" s="16"/>
      <c r="I20" s="21"/>
      <c r="J20" s="21"/>
      <c r="K20" s="21"/>
      <c r="L20" s="1"/>
      <c r="M20" s="1"/>
    </row>
    <row r="21" spans="1:13">
      <c r="A21" s="4" t="s">
        <v>53</v>
      </c>
      <c r="B21" s="4"/>
      <c r="C21" s="3"/>
      <c r="D21" s="16"/>
      <c r="E21" s="3"/>
      <c r="F21" s="4"/>
      <c r="G21" s="29"/>
      <c r="H21" s="16"/>
      <c r="I21" s="21"/>
      <c r="J21" s="21"/>
      <c r="K21" s="21"/>
      <c r="L21" s="1"/>
      <c r="M21" s="1"/>
    </row>
    <row r="22" spans="1:13">
      <c r="A22" s="4" t="s">
        <v>54</v>
      </c>
      <c r="B22" s="4"/>
      <c r="C22" s="3"/>
      <c r="D22" s="16"/>
      <c r="E22" s="3"/>
      <c r="F22" s="4"/>
      <c r="G22" s="29"/>
      <c r="H22" s="16"/>
      <c r="I22" s="21"/>
      <c r="J22" s="21"/>
      <c r="K22" s="21"/>
      <c r="L22" s="1"/>
      <c r="M22" s="1"/>
    </row>
    <row r="23" spans="1:13">
      <c r="A23" s="4" t="s">
        <v>55</v>
      </c>
      <c r="B23" s="4"/>
      <c r="C23" s="3"/>
      <c r="D23" s="16"/>
      <c r="E23" s="3"/>
      <c r="F23" s="4"/>
      <c r="G23" s="29"/>
      <c r="H23" s="16"/>
      <c r="I23" s="21"/>
      <c r="J23" s="21"/>
      <c r="K23" s="21"/>
      <c r="L23" s="1"/>
      <c r="M23" s="1"/>
    </row>
    <row r="24" spans="1:13">
      <c r="A24" s="4" t="s">
        <v>56</v>
      </c>
      <c r="B24" s="4"/>
      <c r="C24" s="3"/>
      <c r="D24" s="16"/>
      <c r="E24" s="3"/>
      <c r="F24" s="4"/>
      <c r="G24" s="29"/>
      <c r="H24" s="16"/>
      <c r="I24" s="21"/>
      <c r="J24" s="21"/>
      <c r="K24" s="21"/>
      <c r="L24" s="1"/>
      <c r="M24" s="1"/>
    </row>
    <row r="25" spans="1:13">
      <c r="A25" s="4" t="s">
        <v>57</v>
      </c>
      <c r="B25" s="4"/>
      <c r="C25" s="3"/>
      <c r="D25" s="16"/>
      <c r="E25" s="3"/>
      <c r="F25" s="4"/>
      <c r="G25" s="29"/>
      <c r="H25" s="16"/>
      <c r="I25" s="21"/>
      <c r="J25" s="21"/>
      <c r="K25" s="21"/>
      <c r="L25" s="1"/>
      <c r="M25" s="1"/>
    </row>
    <row r="26" spans="1:13">
      <c r="A26" s="4" t="s">
        <v>58</v>
      </c>
      <c r="B26" s="4"/>
      <c r="C26" s="3"/>
      <c r="D26" s="16"/>
      <c r="E26" s="3"/>
      <c r="F26" s="4"/>
      <c r="G26" s="29"/>
      <c r="H26" s="16"/>
      <c r="I26" s="21"/>
      <c r="J26" s="21"/>
      <c r="K26" s="21"/>
      <c r="L26" s="1"/>
      <c r="M26" s="1"/>
    </row>
    <row r="27" spans="1:13">
      <c r="A27" s="4" t="s">
        <v>59</v>
      </c>
      <c r="B27" s="4"/>
      <c r="C27" s="3"/>
      <c r="D27" s="16"/>
      <c r="E27" s="3"/>
      <c r="F27" s="4"/>
      <c r="G27" s="29"/>
      <c r="H27" s="16"/>
      <c r="I27" s="21"/>
      <c r="J27" s="21"/>
      <c r="K27" s="21"/>
      <c r="L27" s="1"/>
      <c r="M27" s="1"/>
    </row>
    <row r="28" spans="1:13">
      <c r="A28" s="4" t="s">
        <v>60</v>
      </c>
      <c r="B28" s="4"/>
      <c r="C28" s="3"/>
      <c r="D28" s="16"/>
      <c r="E28" s="3"/>
      <c r="F28" s="4"/>
      <c r="G28" s="29"/>
      <c r="H28" s="16"/>
      <c r="I28" s="21"/>
      <c r="J28" s="21"/>
      <c r="K28" s="21"/>
      <c r="L28" s="1"/>
      <c r="M28" s="1"/>
    </row>
    <row r="29" spans="1:13">
      <c r="A29" s="4" t="s">
        <v>61</v>
      </c>
      <c r="B29" s="4"/>
      <c r="C29" s="3"/>
      <c r="D29" s="16"/>
      <c r="E29" s="3"/>
      <c r="F29" s="4"/>
      <c r="G29" s="29"/>
      <c r="H29" s="16"/>
      <c r="I29" s="21"/>
      <c r="J29" s="21"/>
      <c r="K29" s="21"/>
      <c r="L29" s="1"/>
      <c r="M29" s="1"/>
    </row>
    <row r="30" spans="1:13">
      <c r="A30" s="4" t="s">
        <v>62</v>
      </c>
      <c r="B30" s="4"/>
      <c r="C30" s="3"/>
      <c r="D30" s="16"/>
      <c r="E30" s="3"/>
      <c r="F30" s="4"/>
      <c r="G30" s="29"/>
      <c r="H30" s="16"/>
      <c r="I30" s="21"/>
      <c r="J30" s="21"/>
      <c r="K30" s="21"/>
      <c r="L30" s="1"/>
      <c r="M30" s="1"/>
    </row>
    <row r="31" spans="1:13">
      <c r="A31" s="4" t="s">
        <v>63</v>
      </c>
      <c r="B31" s="4"/>
      <c r="C31" s="3"/>
      <c r="D31" s="16"/>
      <c r="E31" s="3"/>
      <c r="F31" s="4"/>
      <c r="G31" s="29"/>
      <c r="H31" s="16"/>
      <c r="I31" s="21"/>
      <c r="J31" s="21"/>
      <c r="K31" s="21"/>
      <c r="L31" s="1"/>
      <c r="M31" s="1"/>
    </row>
    <row r="32" spans="1:13">
      <c r="A32" s="4" t="s">
        <v>64</v>
      </c>
      <c r="B32" s="4"/>
      <c r="C32" s="3"/>
      <c r="D32" s="16"/>
      <c r="E32" s="3"/>
      <c r="F32" s="4"/>
      <c r="G32" s="29"/>
      <c r="H32" s="16"/>
      <c r="I32" s="21"/>
      <c r="J32" s="21"/>
      <c r="K32" s="21"/>
      <c r="L32" s="1"/>
      <c r="M32" s="1"/>
    </row>
    <row r="33" spans="1:13">
      <c r="A33" s="4" t="s">
        <v>65</v>
      </c>
      <c r="B33" s="4"/>
      <c r="C33" s="3"/>
      <c r="D33" s="16"/>
      <c r="E33" s="3"/>
      <c r="F33" s="4"/>
      <c r="G33" s="29"/>
      <c r="H33" s="16"/>
      <c r="I33" s="21"/>
      <c r="J33" s="21"/>
      <c r="K33" s="21"/>
      <c r="L33" s="1"/>
      <c r="M33" s="1"/>
    </row>
    <row r="34" spans="1:13">
      <c r="A34" s="4" t="s">
        <v>66</v>
      </c>
      <c r="B34" s="4"/>
      <c r="C34" s="3"/>
      <c r="D34" s="16"/>
      <c r="E34" s="3"/>
      <c r="F34" s="4"/>
      <c r="G34" s="29"/>
      <c r="H34" s="16"/>
      <c r="I34" s="21"/>
      <c r="J34" s="21"/>
      <c r="K34" s="21"/>
      <c r="L34" s="1"/>
      <c r="M34" s="1"/>
    </row>
    <row r="35" spans="1:13">
      <c r="A35" s="4" t="s">
        <v>67</v>
      </c>
      <c r="B35" s="4"/>
      <c r="C35" s="3"/>
      <c r="D35" s="16"/>
      <c r="E35" s="3"/>
      <c r="F35" s="4"/>
      <c r="G35" s="29"/>
      <c r="H35" s="16"/>
      <c r="I35" s="21"/>
      <c r="J35" s="21"/>
      <c r="K35" s="21"/>
      <c r="L35" s="1"/>
      <c r="M35" s="1"/>
    </row>
    <row r="36" spans="1:13">
      <c r="A36" s="4" t="s">
        <v>68</v>
      </c>
      <c r="B36" s="4"/>
      <c r="C36" s="3"/>
      <c r="D36" s="16"/>
      <c r="E36" s="3"/>
      <c r="F36" s="4"/>
      <c r="G36" s="29"/>
      <c r="H36" s="16"/>
      <c r="I36" s="21"/>
      <c r="J36" s="21"/>
      <c r="K36" s="21"/>
      <c r="L36" s="1"/>
      <c r="M36" s="1"/>
    </row>
    <row r="37" spans="1:13">
      <c r="A37" s="4" t="s">
        <v>69</v>
      </c>
      <c r="B37" s="4"/>
      <c r="C37" s="3"/>
      <c r="D37" s="16"/>
      <c r="E37" s="3"/>
      <c r="F37" s="4"/>
      <c r="G37" s="29"/>
      <c r="H37" s="16"/>
      <c r="I37" s="21"/>
      <c r="J37" s="21"/>
      <c r="K37" s="21"/>
      <c r="L37" s="1"/>
      <c r="M37" s="1"/>
    </row>
    <row r="38" spans="1:13">
      <c r="A38" s="4" t="s">
        <v>70</v>
      </c>
      <c r="B38" s="4"/>
      <c r="C38" s="3"/>
      <c r="D38" s="16"/>
      <c r="E38" s="3"/>
      <c r="F38" s="4"/>
      <c r="G38" s="29"/>
      <c r="H38" s="16"/>
      <c r="I38" s="21"/>
      <c r="J38" s="21"/>
      <c r="K38" s="21"/>
      <c r="L38" s="1"/>
      <c r="M38" s="1"/>
    </row>
    <row r="39" spans="1:13">
      <c r="A39" s="4" t="s">
        <v>71</v>
      </c>
      <c r="B39" s="4"/>
      <c r="C39" s="3"/>
      <c r="D39" s="16"/>
      <c r="E39" s="3"/>
      <c r="F39" s="4"/>
      <c r="G39" s="29"/>
      <c r="H39" s="16"/>
      <c r="I39" s="21"/>
      <c r="J39" s="21"/>
      <c r="K39" s="21"/>
      <c r="L39" s="1"/>
      <c r="M39" s="1"/>
    </row>
    <row r="40" spans="1:13">
      <c r="A40" s="4" t="s">
        <v>72</v>
      </c>
      <c r="B40" s="4"/>
      <c r="C40" s="3"/>
      <c r="D40" s="16"/>
      <c r="E40" s="3"/>
      <c r="F40" s="4"/>
      <c r="G40" s="29"/>
      <c r="H40" s="16"/>
      <c r="I40" s="21"/>
      <c r="J40" s="21"/>
      <c r="K40" s="21"/>
      <c r="L40" s="1"/>
      <c r="M40" s="1"/>
    </row>
    <row r="41" spans="1:13">
      <c r="A41" s="4" t="s">
        <v>73</v>
      </c>
      <c r="B41" s="4"/>
      <c r="C41" s="3"/>
      <c r="D41" s="16"/>
      <c r="E41" s="3"/>
      <c r="F41" s="4"/>
      <c r="G41" s="29"/>
      <c r="H41" s="16"/>
      <c r="I41" s="21"/>
      <c r="J41" s="21"/>
      <c r="K41" s="21"/>
      <c r="L41" s="1"/>
      <c r="M41" s="1"/>
    </row>
    <row r="42" spans="1:13">
      <c r="A42" s="4" t="s">
        <v>74</v>
      </c>
      <c r="B42" s="4"/>
      <c r="C42" s="3"/>
      <c r="D42" s="16"/>
      <c r="E42" s="3"/>
      <c r="F42" s="4"/>
      <c r="G42" s="29"/>
      <c r="H42" s="16"/>
      <c r="I42" s="21"/>
      <c r="J42" s="21"/>
      <c r="K42" s="21"/>
      <c r="L42" s="1"/>
      <c r="M42" s="1"/>
    </row>
    <row r="43" spans="1:13">
      <c r="A43" s="4" t="s">
        <v>75</v>
      </c>
      <c r="B43" s="4"/>
      <c r="C43" s="3"/>
      <c r="D43" s="16"/>
      <c r="E43" s="3"/>
      <c r="F43" s="4"/>
      <c r="G43" s="29"/>
      <c r="H43" s="16"/>
      <c r="I43" s="21"/>
      <c r="J43" s="21"/>
      <c r="K43" s="21"/>
      <c r="L43" s="1"/>
      <c r="M43" s="1"/>
    </row>
    <row r="44" spans="1:13">
      <c r="A44" s="4" t="s">
        <v>76</v>
      </c>
      <c r="B44" s="4"/>
      <c r="C44" s="3"/>
      <c r="D44" s="16"/>
      <c r="E44" s="3"/>
      <c r="F44" s="4"/>
      <c r="G44" s="29"/>
      <c r="H44" s="16"/>
      <c r="I44" s="21"/>
      <c r="J44" s="21"/>
      <c r="K44" s="21"/>
      <c r="L44" s="1"/>
      <c r="M44" s="1"/>
    </row>
    <row r="45" spans="1:13">
      <c r="A45" s="4" t="s">
        <v>77</v>
      </c>
      <c r="B45" s="4"/>
      <c r="C45" s="3"/>
      <c r="D45" s="16"/>
      <c r="E45" s="3"/>
      <c r="F45" s="4"/>
      <c r="G45" s="29"/>
      <c r="H45" s="16"/>
      <c r="I45" s="21"/>
      <c r="J45" s="21"/>
      <c r="K45" s="21"/>
      <c r="L45" s="1"/>
      <c r="M45" s="1"/>
    </row>
    <row r="46" spans="1:13">
      <c r="A46" s="4" t="s">
        <v>78</v>
      </c>
      <c r="B46" s="4"/>
      <c r="C46" s="3"/>
      <c r="D46" s="16"/>
      <c r="E46" s="3"/>
      <c r="F46" s="4"/>
      <c r="G46" s="29"/>
      <c r="H46" s="16"/>
      <c r="I46" s="21"/>
      <c r="J46" s="21"/>
      <c r="K46" s="21"/>
      <c r="L46" s="1"/>
      <c r="M46" s="1"/>
    </row>
    <row r="47" spans="1:13">
      <c r="A47" s="4" t="s">
        <v>79</v>
      </c>
      <c r="B47" s="4"/>
      <c r="C47" s="3"/>
      <c r="D47" s="16"/>
      <c r="E47" s="3"/>
      <c r="F47" s="4"/>
      <c r="G47" s="29"/>
      <c r="H47" s="16"/>
      <c r="I47" s="21"/>
      <c r="J47" s="21"/>
      <c r="K47" s="21"/>
      <c r="L47" s="1"/>
      <c r="M47" s="1"/>
    </row>
    <row r="48" spans="1:13">
      <c r="A48" s="4" t="s">
        <v>80</v>
      </c>
      <c r="B48" s="4"/>
      <c r="C48" s="4" t="s">
        <v>44</v>
      </c>
      <c r="D48" s="23">
        <v>158.1</v>
      </c>
      <c r="E48" s="4"/>
      <c r="F48" s="4">
        <v>5000</v>
      </c>
      <c r="G48">
        <v>86.5</v>
      </c>
      <c r="H48" s="18">
        <f t="shared" ref="H48:H54" si="0">(F48/100)*2.5</f>
        <v>125</v>
      </c>
      <c r="I48" s="18">
        <f>H48/G48</f>
        <v>1.4450867052023122</v>
      </c>
      <c r="J48" s="18"/>
      <c r="K48" s="18">
        <f>12-I48-2.56</f>
        <v>7.9949132947976871</v>
      </c>
      <c r="L48" s="1"/>
      <c r="M48" s="1"/>
    </row>
    <row r="49" spans="1:15">
      <c r="A49" s="4" t="s">
        <v>81</v>
      </c>
      <c r="B49" s="4"/>
      <c r="C49" s="4" t="s">
        <v>44</v>
      </c>
      <c r="D49" s="23">
        <v>158.19999999999999</v>
      </c>
      <c r="E49" s="4"/>
      <c r="F49" s="4">
        <v>5000</v>
      </c>
      <c r="G49">
        <v>89.8</v>
      </c>
      <c r="H49" s="18">
        <f t="shared" si="0"/>
        <v>125</v>
      </c>
      <c r="I49" s="18">
        <f t="shared" ref="I49:I54" si="1">H49/G49</f>
        <v>1.3919821826280625</v>
      </c>
      <c r="J49" s="18"/>
      <c r="K49" s="18">
        <f t="shared" ref="K49:K54" si="2">12-I49-2.56</f>
        <v>8.048017817371937</v>
      </c>
      <c r="L49" s="1"/>
      <c r="M49" s="1"/>
      <c r="N49" s="27"/>
      <c r="O49" s="27"/>
    </row>
    <row r="50" spans="1:15">
      <c r="A50" s="4" t="s">
        <v>82</v>
      </c>
      <c r="B50" s="4"/>
      <c r="C50" s="4" t="s">
        <v>44</v>
      </c>
      <c r="D50" s="23">
        <v>159.1</v>
      </c>
      <c r="E50" s="4"/>
      <c r="F50" s="4">
        <v>5000</v>
      </c>
      <c r="G50">
        <v>77.8</v>
      </c>
      <c r="H50" s="18">
        <f t="shared" si="0"/>
        <v>125</v>
      </c>
      <c r="I50" s="18">
        <f t="shared" si="1"/>
        <v>1.6066838046272494</v>
      </c>
      <c r="J50" s="18"/>
      <c r="K50" s="18">
        <f t="shared" si="2"/>
        <v>7.8333161953727508</v>
      </c>
      <c r="L50" s="1"/>
      <c r="M50" s="1"/>
      <c r="N50" s="27"/>
      <c r="O50" s="27"/>
    </row>
    <row r="51" spans="1:15">
      <c r="A51" s="4" t="s">
        <v>83</v>
      </c>
      <c r="B51" s="4"/>
      <c r="C51" s="4" t="s">
        <v>44</v>
      </c>
      <c r="D51" s="23">
        <v>159.19999999999999</v>
      </c>
      <c r="E51" s="4"/>
      <c r="F51" s="4">
        <v>5000</v>
      </c>
      <c r="G51">
        <v>81.900000000000006</v>
      </c>
      <c r="H51" s="18">
        <f t="shared" si="0"/>
        <v>125</v>
      </c>
      <c r="I51" s="18">
        <f t="shared" si="1"/>
        <v>1.5262515262515262</v>
      </c>
      <c r="J51" s="18"/>
      <c r="K51" s="18">
        <f t="shared" si="2"/>
        <v>7.9137484737484733</v>
      </c>
      <c r="L51" s="1"/>
      <c r="M51" s="1"/>
      <c r="N51" s="27"/>
      <c r="O51" s="27"/>
    </row>
    <row r="52" spans="1:15">
      <c r="A52" s="4" t="s">
        <v>84</v>
      </c>
      <c r="B52" s="4"/>
      <c r="C52" s="4" t="s">
        <v>44</v>
      </c>
      <c r="D52" s="23">
        <v>160.19999999999999</v>
      </c>
      <c r="E52" s="4"/>
      <c r="F52" s="4">
        <v>5000</v>
      </c>
      <c r="G52">
        <v>80.2</v>
      </c>
      <c r="H52" s="18">
        <f t="shared" si="0"/>
        <v>125</v>
      </c>
      <c r="I52" s="18">
        <f t="shared" si="1"/>
        <v>1.5586034912718203</v>
      </c>
      <c r="J52" s="18"/>
      <c r="K52" s="18">
        <f t="shared" si="2"/>
        <v>7.8813965087281783</v>
      </c>
      <c r="L52" s="1"/>
      <c r="M52" s="1"/>
      <c r="N52" s="27"/>
      <c r="O52" s="27"/>
    </row>
    <row r="53" spans="1:15">
      <c r="A53" s="4" t="s">
        <v>85</v>
      </c>
      <c r="B53" s="4"/>
      <c r="C53" s="4" t="s">
        <v>44</v>
      </c>
      <c r="D53" s="23">
        <v>161.1</v>
      </c>
      <c r="E53" s="4"/>
      <c r="F53" s="4">
        <v>5000</v>
      </c>
      <c r="G53">
        <v>79.7</v>
      </c>
      <c r="H53" s="18">
        <f t="shared" si="0"/>
        <v>125</v>
      </c>
      <c r="I53" s="18">
        <f t="shared" si="1"/>
        <v>1.5683814303638643</v>
      </c>
      <c r="J53" s="18"/>
      <c r="K53" s="18">
        <f t="shared" si="2"/>
        <v>7.8716185696361354</v>
      </c>
      <c r="L53" s="1"/>
      <c r="M53" s="1"/>
    </row>
    <row r="54" spans="1:15">
      <c r="A54" s="4" t="s">
        <v>86</v>
      </c>
      <c r="B54" s="4"/>
      <c r="C54" s="4" t="s">
        <v>44</v>
      </c>
      <c r="D54" s="23">
        <v>161.19999999999999</v>
      </c>
      <c r="E54" s="4"/>
      <c r="F54" s="4">
        <v>5000</v>
      </c>
      <c r="G54">
        <v>80.3</v>
      </c>
      <c r="H54" s="18">
        <f t="shared" si="0"/>
        <v>125</v>
      </c>
      <c r="I54" s="18">
        <f t="shared" si="1"/>
        <v>1.5566625155666252</v>
      </c>
      <c r="J54" s="18"/>
      <c r="K54" s="18">
        <f t="shared" si="2"/>
        <v>7.8833374844333743</v>
      </c>
      <c r="L54" s="1"/>
      <c r="M54" s="1"/>
    </row>
    <row r="55" spans="1:15">
      <c r="A55" s="4"/>
      <c r="B55" s="5"/>
      <c r="C55" s="5"/>
      <c r="D55" s="24"/>
      <c r="F55" s="5"/>
      <c r="G55" s="5"/>
      <c r="H55" s="5"/>
      <c r="I55" s="5"/>
      <c r="J55" s="5"/>
      <c r="K55" s="5"/>
      <c r="L55" s="1"/>
      <c r="M55" s="1"/>
    </row>
    <row r="56" spans="1:15">
      <c r="A56" s="28" t="s">
        <v>31</v>
      </c>
      <c r="B56" s="28"/>
      <c r="C56" s="28"/>
      <c r="D56" s="24"/>
      <c r="F56" s="5"/>
      <c r="G56" s="5"/>
      <c r="H56" s="5"/>
      <c r="I56" s="5"/>
      <c r="J56" s="5"/>
      <c r="K56" s="5"/>
      <c r="L56" s="1"/>
      <c r="M56" s="1"/>
    </row>
    <row r="57" spans="1:15">
      <c r="A57" s="6"/>
      <c r="B57" s="5"/>
      <c r="C57" s="5"/>
      <c r="D57" s="24"/>
      <c r="E57" s="5"/>
      <c r="F57" s="5"/>
      <c r="G57" s="5"/>
      <c r="H57" s="5"/>
      <c r="I57" s="5"/>
      <c r="J57" s="5"/>
      <c r="K57" s="5"/>
      <c r="L57" s="1"/>
      <c r="M57" s="1"/>
    </row>
    <row r="58" spans="1:15">
      <c r="A58" s="5"/>
      <c r="B58" s="5"/>
      <c r="C58" s="5"/>
      <c r="D58" s="24"/>
      <c r="E58" s="5"/>
      <c r="F58" s="5"/>
      <c r="G58" s="5"/>
      <c r="H58" s="5"/>
      <c r="I58" s="5"/>
      <c r="J58" s="5"/>
      <c r="K58" s="5"/>
      <c r="L58" s="1"/>
      <c r="M58" s="1"/>
    </row>
    <row r="59" spans="1:15">
      <c r="A59" s="17" t="s">
        <v>14</v>
      </c>
      <c r="B59" s="4"/>
      <c r="C59" s="4" t="s">
        <v>29</v>
      </c>
      <c r="D59" s="25">
        <v>44581</v>
      </c>
      <c r="E59" s="4" t="s">
        <v>15</v>
      </c>
      <c r="F59" s="4" t="s">
        <v>30</v>
      </c>
      <c r="G59" s="5"/>
      <c r="H59" s="5"/>
      <c r="K59" s="5"/>
      <c r="L59" s="1"/>
      <c r="M59" s="1"/>
    </row>
    <row r="60" spans="1:15">
      <c r="A60" s="17" t="s">
        <v>8</v>
      </c>
      <c r="B60" s="17" t="s">
        <v>12</v>
      </c>
      <c r="C60" s="4" t="s">
        <v>9</v>
      </c>
      <c r="D60" s="16" t="s">
        <v>13</v>
      </c>
      <c r="E60" s="4" t="s">
        <v>10</v>
      </c>
      <c r="F60" s="19" t="s">
        <v>37</v>
      </c>
      <c r="G60" s="4" t="s">
        <v>11</v>
      </c>
      <c r="H60" s="22" t="s">
        <v>38</v>
      </c>
      <c r="K60" s="5"/>
      <c r="L60" s="1"/>
      <c r="M60" s="1"/>
    </row>
    <row r="61" spans="1:15">
      <c r="J61" s="1"/>
      <c r="K61" s="1"/>
      <c r="L61" s="1"/>
      <c r="M61" s="1"/>
    </row>
    <row r="62" spans="1:15">
      <c r="B62" s="1"/>
      <c r="L62" s="1"/>
      <c r="M62" s="1"/>
    </row>
    <row r="63" spans="1:15">
      <c r="B63" s="1"/>
      <c r="C63" s="20"/>
      <c r="L63" s="1"/>
      <c r="M63" s="1"/>
    </row>
    <row r="64" spans="1:15">
      <c r="B64" s="1"/>
      <c r="C64" s="20"/>
      <c r="L64" s="1"/>
      <c r="M64" s="1"/>
    </row>
    <row r="65" spans="2:13">
      <c r="B65" s="1"/>
      <c r="L65" s="1"/>
      <c r="M65" s="1"/>
    </row>
    <row r="66" spans="2:13">
      <c r="B66" s="1"/>
      <c r="L66" s="1"/>
      <c r="M66" s="1"/>
    </row>
    <row r="67" spans="2:13">
      <c r="B67" s="1"/>
      <c r="C67" s="20"/>
      <c r="L67" s="1"/>
    </row>
    <row r="68" spans="2:13">
      <c r="B68" s="1"/>
      <c r="C68" s="20"/>
      <c r="L68" s="1"/>
    </row>
    <row r="69" spans="2:13">
      <c r="L69" s="1"/>
    </row>
    <row r="70" spans="2:13">
      <c r="L70" s="1"/>
    </row>
    <row r="71" spans="2:13">
      <c r="L71" s="1"/>
    </row>
    <row r="72" spans="2:13">
      <c r="L72" s="1"/>
    </row>
    <row r="73" spans="2:13">
      <c r="L73" s="1"/>
    </row>
    <row r="74" spans="2:13">
      <c r="L74" s="1"/>
    </row>
    <row r="75" spans="2:13">
      <c r="L75" s="1"/>
    </row>
    <row r="76" spans="2:13">
      <c r="L76" s="1"/>
    </row>
    <row r="77" spans="2:13">
      <c r="L77" s="1"/>
    </row>
    <row r="78" spans="2:13">
      <c r="L78" s="1"/>
    </row>
    <row r="79" spans="2:13">
      <c r="L79" s="1"/>
    </row>
    <row r="80" spans="2:13">
      <c r="L80" s="1"/>
    </row>
    <row r="81" spans="12:13">
      <c r="L81" s="1"/>
    </row>
    <row r="82" spans="12:13">
      <c r="L82" s="1"/>
    </row>
    <row r="83" spans="12:13">
      <c r="L83" s="1"/>
    </row>
    <row r="84" spans="12:13">
      <c r="L84" s="1"/>
    </row>
    <row r="85" spans="12:13">
      <c r="L85" s="1"/>
    </row>
    <row r="86" spans="12:13">
      <c r="L86" s="1"/>
    </row>
    <row r="87" spans="12:13">
      <c r="L87" s="1"/>
    </row>
    <row r="88" spans="12:13">
      <c r="L88" s="1"/>
    </row>
    <row r="89" spans="12:13">
      <c r="L89" s="1"/>
    </row>
    <row r="90" spans="12:13">
      <c r="L90" s="1"/>
    </row>
    <row r="91" spans="12:13">
      <c r="L91" s="1"/>
    </row>
    <row r="92" spans="12:13">
      <c r="L92" s="1"/>
    </row>
    <row r="93" spans="12:13">
      <c r="L93" s="1"/>
    </row>
    <row r="94" spans="12:13">
      <c r="L94" s="1"/>
      <c r="M94" s="1"/>
    </row>
    <row r="95" spans="12:13">
      <c r="L95" s="1"/>
      <c r="M95" s="1"/>
    </row>
    <row r="96" spans="12:13">
      <c r="L96" s="1"/>
      <c r="M96" s="1"/>
    </row>
    <row r="97" spans="12:13">
      <c r="L97" s="1"/>
      <c r="M97" s="1"/>
    </row>
    <row r="98" spans="12:13">
      <c r="L98" s="1"/>
      <c r="M98" s="1"/>
    </row>
    <row r="99" spans="12:13">
      <c r="L99" s="1"/>
      <c r="M99" s="1"/>
    </row>
    <row r="100" spans="12:13">
      <c r="L100" s="1"/>
      <c r="M100" s="1"/>
    </row>
    <row r="101" spans="12:13">
      <c r="L101" s="1"/>
      <c r="M101" s="1"/>
    </row>
    <row r="102" spans="12:13">
      <c r="L102" s="1"/>
      <c r="M102" s="1"/>
    </row>
  </sheetData>
  <mergeCells count="1">
    <mergeCell ref="A56:C56"/>
  </mergeCells>
  <phoneticPr fontId="12" type="noConversion"/>
  <hyperlinks>
    <hyperlink ref="F60" r:id="rId1" xr:uid="{D8ED0D81-6353-4868-BBB9-D2D3CDC10EA9}"/>
  </hyperlinks>
  <pageMargins left="0.7" right="0.7" top="0.75" bottom="0.75" header="0.3" footer="0.3"/>
  <pageSetup scale="54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Hannah Trautmann</cp:lastModifiedBy>
  <cp:lastPrinted>2020-03-02T15:10:45Z</cp:lastPrinted>
  <dcterms:created xsi:type="dcterms:W3CDTF">2018-11-27T14:11:25Z</dcterms:created>
  <dcterms:modified xsi:type="dcterms:W3CDTF">2022-01-21T14:29:05Z</dcterms:modified>
</cp:coreProperties>
</file>