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F893F4E2-7B69-404A-865C-16F2C62FAA4B}" xr6:coauthVersionLast="47" xr6:coauthVersionMax="47" xr10:uidLastSave="{00000000-0000-0000-0000-000000000000}"/>
  <bookViews>
    <workbookView xWindow="0" yWindow="500" windowWidth="29780" windowHeight="142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K7" i="1" s="1"/>
  <c r="L7" i="1" s="1"/>
  <c r="H8" i="1"/>
  <c r="K8" i="1" s="1"/>
  <c r="L8" i="1" s="1"/>
  <c r="H9" i="1"/>
  <c r="K9" i="1" s="1"/>
  <c r="L9" i="1" s="1"/>
  <c r="H6" i="1"/>
  <c r="K6" i="1" s="1"/>
  <c r="L6" i="1" s="1"/>
</calcChain>
</file>

<file path=xl/sharedStrings.xml><?xml version="1.0" encoding="utf-8"?>
<sst xmlns="http://schemas.openxmlformats.org/spreadsheetml/2006/main" count="54" uniqueCount="46">
  <si>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</si>
  <si>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</si>
  <si>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</si>
  <si>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</si>
  <si>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</si>
  <si>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</si>
  <si>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</si>
  <si>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</si>
  <si>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</si>
  <si>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</si>
  <si>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</si>
  <si>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</si>
  <si>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</si>
  <si>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</si>
  <si>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</si>
  <si>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</si>
  <si>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</si>
  <si>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</si>
  <si>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</si>
  <si>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</si>
  <si>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</si>
  <si>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</si>
  <si>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</si>
  <si>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</si>
  <si>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</si>
  <si>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</si>
  <si>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</si>
  <si>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</si>
  <si>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</si>
  <si>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</si>
  <si>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</si>
  <si>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</si>
  <si>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</si>
  <si>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</si>
  <si>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</si>
  <si>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</si>
  <si>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</si>
  <si>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</si>
  <si>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</si>
  <si>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HT4</t>
  </si>
  <si>
    <t>Plasmid</t>
  </si>
  <si>
    <t>KROL257</t>
  </si>
  <si>
    <t>118-1</t>
  </si>
  <si>
    <t>118-2</t>
  </si>
  <si>
    <t>119-1</t>
  </si>
  <si>
    <t>119-2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</si>
</sst>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14" fillId="0" borderId="0" xfId="0" applyFont="1" applyAlignment="1">
      <alignment horizontal="right" vertical="center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4"/>
  <sheetViews>
    <sheetView tabSelected="1" workbookViewId="0">
      <selection activeCell="L20" sqref="L20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40</v>
      </c>
      <c r="D6" s="23" t="s">
        <v>42</v>
      </c>
      <c r="E6" s="4" t="s">
        <v>41</v>
      </c>
      <c r="F6" s="4">
        <v>6400</v>
      </c>
      <c r="G6" s="28">
        <v>970.9</v>
      </c>
      <c r="H6">
        <f>G6/10</f>
        <v>97.09</v>
      </c>
      <c r="I6" s="18"/>
      <c r="J6" s="18"/>
      <c r="K6" s="18">
        <f t="shared" ref="K6:K9" si="0">2*(200/H6)</f>
        <v>4.1198887630033987</v>
      </c>
      <c r="L6" s="18">
        <f t="shared" ref="L6:L9" si="1">12-K6-2.56</f>
        <v>5.3201112369966008</v>
      </c>
      <c r="M6" s="1"/>
      <c r="N6" s="1"/>
    </row>
    <row r="7" spans="1:14">
      <c r="A7" s="4" t="s">
        <v>36</v>
      </c>
      <c r="B7" s="4"/>
      <c r="C7" s="4" t="s">
        <v>40</v>
      </c>
      <c r="D7" s="23" t="s">
        <v>43</v>
      </c>
      <c r="E7" s="4" t="s">
        <v>41</v>
      </c>
      <c r="F7" s="4">
        <v>6400</v>
      </c>
      <c r="G7" s="28">
        <v>2442.6999999999998</v>
      </c>
      <c r="H7">
        <f t="shared" ref="H7:H9" si="2">G7/10</f>
        <v>244.26999999999998</v>
      </c>
      <c r="I7" s="18"/>
      <c r="J7" s="18"/>
      <c r="K7" s="18">
        <f t="shared" si="0"/>
        <v>1.6375322389159537</v>
      </c>
      <c r="L7" s="18">
        <f t="shared" si="1"/>
        <v>7.8024677610840456</v>
      </c>
      <c r="M7" s="1"/>
      <c r="N7" s="1"/>
    </row>
    <row r="8" spans="1:14">
      <c r="A8" s="4" t="s">
        <v>38</v>
      </c>
      <c r="B8" s="4"/>
      <c r="C8" s="4" t="s">
        <v>40</v>
      </c>
      <c r="D8" s="23" t="s">
        <v>44</v>
      </c>
      <c r="E8" s="4" t="s">
        <v>41</v>
      </c>
      <c r="F8" s="4">
        <v>6400</v>
      </c>
      <c r="G8">
        <v>852.2</v>
      </c>
      <c r="H8">
        <f t="shared" si="2"/>
        <v>85.22</v>
      </c>
      <c r="I8" s="18"/>
      <c r="J8" s="18"/>
      <c r="K8" s="18">
        <f t="shared" si="0"/>
        <v>4.6937338652898379</v>
      </c>
      <c r="L8" s="18">
        <f t="shared" si="1"/>
        <v>4.7462661347101616</v>
      </c>
      <c r="M8" s="1"/>
      <c r="N8" s="1"/>
    </row>
    <row r="9" spans="1:14">
      <c r="A9" s="4" t="s">
        <v>39</v>
      </c>
      <c r="B9" s="4"/>
      <c r="C9" s="4" t="s">
        <v>40</v>
      </c>
      <c r="D9" s="23" t="s">
        <v>45</v>
      </c>
      <c r="E9" s="4" t="s">
        <v>41</v>
      </c>
      <c r="F9" s="4">
        <v>6400</v>
      </c>
      <c r="G9">
        <v>931.5</v>
      </c>
      <c r="H9">
        <f t="shared" si="2"/>
        <v>93.15</v>
      </c>
      <c r="I9" s="18"/>
      <c r="J9" s="18"/>
      <c r="K9" s="18">
        <f t="shared" si="0"/>
        <v>4.2941492216854531</v>
      </c>
      <c r="L9" s="18">
        <f t="shared" si="1"/>
        <v>5.1458507783145464</v>
      </c>
      <c r="M9" s="1"/>
      <c r="N9" s="1"/>
    </row>
    <row r="10" spans="1:14">
      <c r="A10" s="4"/>
      <c r="B10" s="4"/>
      <c r="C10" s="4"/>
      <c r="D10" s="23"/>
      <c r="E10" s="4"/>
      <c r="F10" s="4"/>
      <c r="I10" s="18"/>
      <c r="J10" s="18"/>
      <c r="K10" s="18"/>
      <c r="L10" s="18"/>
      <c r="M10" s="1"/>
      <c r="N10" s="1"/>
    </row>
    <row r="11" spans="1:14">
      <c r="A11" s="4"/>
      <c r="B11" s="4"/>
      <c r="C11" s="4"/>
      <c r="D11" s="23"/>
      <c r="E11" s="4"/>
      <c r="F11" s="4"/>
      <c r="I11" s="18"/>
      <c r="J11" s="18"/>
      <c r="K11" s="18"/>
      <c r="L11" s="18"/>
      <c r="M11" s="1"/>
      <c r="N11" s="1"/>
    </row>
    <row r="12" spans="1:14">
      <c r="A12" s="4"/>
      <c r="B12" s="4"/>
      <c r="C12" s="4"/>
      <c r="D12" s="23"/>
      <c r="E12" s="4"/>
      <c r="F12" s="4"/>
      <c r="I12" s="18"/>
      <c r="J12" s="18"/>
      <c r="K12" s="18"/>
      <c r="L12" s="18"/>
      <c r="M12" s="1"/>
      <c r="N12" s="1"/>
    </row>
    <row r="13" spans="1:14">
      <c r="A13" s="29" t="s">
        <v>31</v>
      </c>
      <c r="B13" s="29"/>
      <c r="C13" s="29"/>
      <c r="D13" s="24"/>
      <c r="F13" s="5"/>
      <c r="G13" s="5"/>
      <c r="H13" s="5"/>
      <c r="I13" s="5"/>
      <c r="J13" s="5"/>
      <c r="K13" s="5"/>
      <c r="L13" s="5"/>
      <c r="M13" s="1"/>
      <c r="N13" s="1"/>
    </row>
    <row r="14" spans="1:14">
      <c r="A14" s="6"/>
      <c r="B14" s="5"/>
      <c r="C14" s="5"/>
      <c r="D14" s="24"/>
      <c r="E14" s="5"/>
      <c r="F14" s="5"/>
      <c r="G14" s="5"/>
      <c r="H14" s="5"/>
      <c r="I14" s="5"/>
      <c r="J14" s="5"/>
      <c r="K14" s="5"/>
      <c r="L14" s="5"/>
      <c r="M14" s="1"/>
      <c r="N14" s="1"/>
    </row>
    <row r="15" spans="1:14">
      <c r="A15" s="5"/>
      <c r="B15" s="5"/>
      <c r="C15" s="5"/>
      <c r="D15" s="24"/>
      <c r="E15" s="5"/>
      <c r="F15" s="5"/>
      <c r="G15" s="5"/>
      <c r="H15" s="5"/>
      <c r="I15" s="5"/>
      <c r="J15" s="5"/>
      <c r="K15" s="5"/>
      <c r="L15" s="5"/>
      <c r="M15" s="1"/>
      <c r="N15" s="1"/>
    </row>
    <row r="16" spans="1:14">
      <c r="A16" s="17" t="s">
        <v>14</v>
      </c>
      <c r="B16" s="4"/>
      <c r="C16" s="4" t="s">
        <v>29</v>
      </c>
      <c r="D16" s="25">
        <v>44441</v>
      </c>
      <c r="E16" s="4" t="s">
        <v>15</v>
      </c>
      <c r="F16" s="4" t="s">
        <v>30</v>
      </c>
      <c r="G16" s="27"/>
      <c r="H16" s="5"/>
      <c r="I16" s="5"/>
      <c r="L16" s="5"/>
      <c r="M16" s="1"/>
      <c r="N16" s="1"/>
    </row>
    <row r="17" spans="1:14">
      <c r="A17" s="17" t="s">
        <v>8</v>
      </c>
      <c r="B17" s="17" t="s">
        <v>12</v>
      </c>
      <c r="C17" s="4" t="s">
        <v>9</v>
      </c>
      <c r="D17" s="16" t="s">
        <v>13</v>
      </c>
      <c r="E17" s="4" t="s">
        <v>10</v>
      </c>
      <c r="F17" s="19" t="s">
        <v>37</v>
      </c>
      <c r="G17" s="19"/>
      <c r="H17" s="4" t="s">
        <v>11</v>
      </c>
      <c r="I17" s="22"/>
      <c r="L17" s="5"/>
      <c r="M17" s="1"/>
      <c r="N17" s="1"/>
    </row>
    <row r="18" spans="1:14">
      <c r="K18" s="1"/>
      <c r="L18" s="1"/>
      <c r="M18" s="1"/>
      <c r="N18" s="1"/>
    </row>
    <row r="19" spans="1:14">
      <c r="B19" s="1"/>
      <c r="M19" s="1"/>
    </row>
    <row r="20" spans="1:14">
      <c r="B20" s="1"/>
      <c r="C20" s="20"/>
      <c r="M20" s="1"/>
    </row>
    <row r="21" spans="1:14">
      <c r="B21" s="1"/>
      <c r="C21" s="20"/>
      <c r="M21" s="1"/>
    </row>
    <row r="22" spans="1:14">
      <c r="B22" s="1"/>
      <c r="M22" s="1"/>
    </row>
    <row r="23" spans="1:14">
      <c r="B23" s="1"/>
      <c r="M23" s="1"/>
    </row>
    <row r="24" spans="1:14">
      <c r="B24" s="1"/>
      <c r="C24" s="20"/>
      <c r="M24" s="1"/>
    </row>
    <row r="25" spans="1:14">
      <c r="B25" s="1"/>
      <c r="C25" s="20"/>
      <c r="M25" s="1"/>
    </row>
    <row r="26" spans="1:14">
      <c r="M26" s="1"/>
    </row>
    <row r="27" spans="1:14">
      <c r="M27" s="1"/>
    </row>
    <row r="28" spans="1:14">
      <c r="M28" s="1"/>
    </row>
    <row r="29" spans="1:14">
      <c r="M29" s="1"/>
    </row>
    <row r="30" spans="1:14">
      <c r="M30" s="1"/>
    </row>
    <row r="31" spans="1:14">
      <c r="M31" s="1"/>
    </row>
    <row r="32" spans="1:14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</row>
    <row r="44" spans="13:14">
      <c r="M44" s="1"/>
    </row>
    <row r="45" spans="13:14">
      <c r="M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</sheetData>
  <mergeCells count="1">
    <mergeCell ref="A13:C13"/>
  </mergeCells>
  <phoneticPr fontId="12" type="noConversion"/>
  <hyperlinks>
    <hyperlink ref="F17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2021-08-31T17:43:32Z</cp:lastPrinted>
  <dcterms:created xsi:type="dcterms:W3CDTF">2018-11-27T14:11:25Z</dcterms:created>
  <dcterms:modified xsi:type="dcterms:W3CDTF">2021-08-31T17:43:34Z</dcterms:modified>
</cp:coreProperties>
</file>