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8_{42812B75-5290-B749-A11C-525BD6C32F61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H6" i="1"/>
  <c r="I6" i="1"/>
  <c r="K6" i="1"/>
</calcChain>
</file>

<file path=xl/sharedStrings.xml><?xml version="1.0" encoding="utf-8"?>
<sst xmlns="http://schemas.openxmlformats.org/spreadsheetml/2006/main" count="39" uniqueCount="37">
  <si>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</si>
  <si>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</si>
  <si>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</si>
  <si>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</si>
  <si>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</si>
  <si>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</si>
  <si>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</si>
  <si>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</si>
  <si>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</si>
  <si>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</si>
  <si>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</si>
  <si>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</si>
  <si>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</si>
  <si>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</si>
  <si>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</si>
  <si>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</si>
  <si>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</si>
  <si>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</si>
  <si>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</si>
  <si>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</si>
  <si>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</si>
  <si>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</si>
  <si>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</si>
  <si>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</si>
  <si>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</si>
  <si>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</si>
  <si>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</si>
  <si>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</si>
  <si>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</si>
  <si>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</si>
  <si>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</si>
  <si>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htrautmann@uri.edu</t>
  </si>
  <si>
    <t>a.Add 2.56 μl of 2.5 μM stock to each reaction</t>
  </si>
  <si>
    <t>(C ÷ B)μl</t>
  </si>
  <si>
    <t>2x(~200 ÷ B)μl</t>
  </si>
  <si>
    <t>(12 less D or E - 2.56)μl</t>
  </si>
  <si>
    <t>KMR1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</si>
</sst>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3" workbookViewId="0">
      <selection activeCell="A6" sqref="A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33</v>
      </c>
      <c r="J5" s="24" t="s">
        <v>34</v>
      </c>
      <c r="K5" s="24" t="s">
        <v>35</v>
      </c>
      <c r="L5" s="1"/>
      <c r="M5" s="1"/>
    </row>
    <row r="6" spans="1:13">
      <c r="A6" s="4" t="s">
        <v>36</v>
      </c>
      <c r="B6" s="4"/>
      <c r="C6" s="4"/>
      <c r="D6" s="22"/>
      <c r="E6" s="4"/>
      <c r="F6" s="4"/>
      <c r="G6" s="4"/>
      <c r="H6" s="19">
        <f>F6/100*2.5</f>
        <v>0</v>
      </c>
      <c r="I6" s="19" t="e">
        <f>H6/G6</f>
        <v>#DIV/0!</v>
      </c>
      <c r="J6" s="19" t="e">
        <f>2*(200/G6)</f>
        <v>#DIV/0!</v>
      </c>
      <c r="K6" s="19" t="e">
        <f>12-I6-2.56</f>
        <v>#DIV/0!</v>
      </c>
      <c r="L6" s="1"/>
      <c r="M6" s="1"/>
    </row>
    <row r="7" spans="1:13">
      <c r="A7" s="4"/>
      <c r="B7" s="4"/>
      <c r="C7" s="4"/>
      <c r="D7" s="22"/>
      <c r="E7" s="4"/>
      <c r="F7" s="4"/>
      <c r="G7" s="4"/>
      <c r="H7" s="19"/>
      <c r="I7" s="19"/>
      <c r="J7" s="19"/>
      <c r="K7" s="19"/>
      <c r="L7" s="1"/>
      <c r="M7" s="1"/>
    </row>
    <row r="8" spans="1:13">
      <c r="A8" s="4"/>
      <c r="B8" s="4"/>
      <c r="C8" s="4"/>
      <c r="D8" s="22"/>
      <c r="E8" s="4"/>
      <c r="F8" s="4"/>
      <c r="G8" s="4"/>
      <c r="H8" s="19"/>
      <c r="I8" s="19"/>
      <c r="J8" s="19"/>
      <c r="K8" s="19"/>
      <c r="L8" s="1"/>
      <c r="M8" s="1"/>
    </row>
    <row r="9" spans="1:13">
      <c r="A9" s="4"/>
      <c r="B9" s="4"/>
      <c r="C9" s="4"/>
      <c r="D9" s="22"/>
      <c r="E9" s="4"/>
      <c r="F9" s="4"/>
      <c r="G9" s="4"/>
      <c r="H9" s="19"/>
      <c r="I9" s="19"/>
      <c r="J9" s="19"/>
      <c r="K9" s="19"/>
      <c r="L9" s="1"/>
    </row>
    <row r="10" spans="1:13">
      <c r="A10" s="4"/>
      <c r="B10" s="4"/>
      <c r="C10" s="4"/>
      <c r="D10" s="22"/>
      <c r="E10" s="4"/>
      <c r="F10" s="4"/>
      <c r="G10" s="4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4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4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32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43648</v>
      </c>
      <c r="E28" s="4" t="s">
        <v>15</v>
      </c>
      <c r="F28" s="4" t="s">
        <v>30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31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2021-06-16T15:45:11Z</dcterms:modified>
</cp:coreProperties>
</file>