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E6204FE0-62A4-ED45-A44D-B9F9BFD78787}" xr6:coauthVersionLast="47" xr6:coauthVersionMax="47" xr10:uidLastSave="{00000000-0000-0000-0000-000000000000}"/>
  <bookViews>
    <workbookView xWindow="580" yWindow="3620" windowWidth="35740" windowHeight="1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6" i="1"/>
  <c r="I6" i="1"/>
  <c r="I7" i="1"/>
  <c r="J7" i="1" s="1"/>
  <c r="L7" i="1" s="1"/>
  <c r="J6" i="1"/>
  <c r="L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<sst xmlns="http://schemas.openxmlformats.org/spreadsheetml/2006/main" count="47" uniqueCount="43">
  <si>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</si>
  <si>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</si>
  <si>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</si>
  <si>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</si>
  <si>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</si>
  <si>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</si>
  <si>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</si>
  <si>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</si>
  <si>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</si>
  <si>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</si>
  <si>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</si>
  <si>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</si>
  <si>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</si>
  <si>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</si>
  <si>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</si>
  <si>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</si>
  <si>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</si>
  <si>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</si>
  <si>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</si>
  <si>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</si>
  <si>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</si>
  <si>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</si>
  <si>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</si>
  <si>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</si>
  <si>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</si>
  <si>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</si>
  <si>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</si>
  <si>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</si>
  <si>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</si>
  <si>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</si>
  <si>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</si>
  <si>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</si>
  <si>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</si>
  <si>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</si>
  <si>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</si>
  <si>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</si>
  <si>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</si>
  <si>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</si>
  <si>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</si>
  <si>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PCR</t>
  </si>
  <si>
    <t>pF-rpsU3-V</t>
  </si>
  <si>
    <t>CL E1-1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</si>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</sst>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tabSelected="1" workbookViewId="0">
      <selection activeCell="D12" sqref="D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3" t="s">
        <v>40</v>
      </c>
      <c r="E6" s="4" t="s">
        <v>42</v>
      </c>
      <c r="F6" s="4">
        <v>560</v>
      </c>
      <c r="G6" s="28">
        <v>27.8</v>
      </c>
      <c r="H6" s="28">
        <f>G6/10</f>
        <v>2.7800000000000002</v>
      </c>
      <c r="I6" s="18">
        <f>(F6/100)*2.5</f>
        <v>14</v>
      </c>
      <c r="J6" s="18">
        <f t="shared" ref="J6:J7" si="0">I6/H6</f>
        <v>5.0359712230215825</v>
      </c>
      <c r="K6" s="18"/>
      <c r="L6" s="18">
        <f t="shared" ref="L6:L7" si="1">12-J6-2.56</f>
        <v>4.4040287769784179</v>
      </c>
      <c r="M6" s="1"/>
      <c r="N6" s="1"/>
    </row>
    <row r="7" spans="1:14">
      <c r="A7" s="4" t="s">
        <v>36</v>
      </c>
      <c r="B7" s="4"/>
      <c r="C7" s="4" t="s">
        <v>39</v>
      </c>
      <c r="D7" s="23" t="s">
        <v>41</v>
      </c>
      <c r="E7" s="4" t="s">
        <v>42</v>
      </c>
      <c r="F7" s="4">
        <v>1500</v>
      </c>
      <c r="G7" s="28">
        <v>50.6</v>
      </c>
      <c r="H7" s="28">
        <f>G7/10</f>
        <v>5.0600000000000005</v>
      </c>
      <c r="I7" s="18">
        <f>(F7/100)*2.5</f>
        <v>37.5</v>
      </c>
      <c r="J7" s="18">
        <f t="shared" si="0"/>
        <v>7.4110671936758887</v>
      </c>
      <c r="K7" s="18"/>
      <c r="L7" s="18">
        <f t="shared" si="1"/>
        <v>2.0289328063241112</v>
      </c>
      <c r="M7" s="1"/>
      <c r="N7" s="1"/>
    </row>
    <row r="8" spans="1:14">
      <c r="A8" s="29" t="s">
        <v>31</v>
      </c>
      <c r="B8" s="29"/>
      <c r="C8" s="29"/>
      <c r="D8" s="24"/>
      <c r="F8" s="5"/>
      <c r="G8" s="5"/>
      <c r="H8" s="5"/>
      <c r="I8" s="5"/>
      <c r="J8" s="5"/>
      <c r="K8" s="5"/>
      <c r="L8" s="5"/>
      <c r="M8" s="1"/>
      <c r="N8" s="1"/>
    </row>
    <row r="9" spans="1:14">
      <c r="A9" s="6"/>
      <c r="B9" s="5"/>
      <c r="C9" s="5"/>
      <c r="D9" s="24"/>
      <c r="E9" s="5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5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17" t="s">
        <v>14</v>
      </c>
      <c r="B11" s="4"/>
      <c r="C11" s="4" t="s">
        <v>29</v>
      </c>
      <c r="D11" s="25">
        <v>44356</v>
      </c>
      <c r="E11" s="4" t="s">
        <v>15</v>
      </c>
      <c r="F11" s="4" t="s">
        <v>30</v>
      </c>
      <c r="G11" s="27"/>
      <c r="H11" s="5"/>
      <c r="I11" s="5"/>
      <c r="L11" s="5"/>
      <c r="M11" s="1"/>
      <c r="N11" s="1"/>
    </row>
    <row r="12" spans="1:14">
      <c r="A12" s="17" t="s">
        <v>8</v>
      </c>
      <c r="B12" s="17" t="s">
        <v>12</v>
      </c>
      <c r="C12" s="4" t="s">
        <v>9</v>
      </c>
      <c r="D12" s="16" t="s">
        <v>13</v>
      </c>
      <c r="E12" s="4" t="s">
        <v>10</v>
      </c>
      <c r="F12" s="19" t="s">
        <v>37</v>
      </c>
      <c r="G12" s="19"/>
      <c r="H12" s="4" t="s">
        <v>11</v>
      </c>
      <c r="I12" s="22" t="s">
        <v>38</v>
      </c>
      <c r="L12" s="5"/>
      <c r="M12" s="1"/>
      <c r="N12" s="1"/>
    </row>
    <row r="13" spans="1:14">
      <c r="K13" s="1"/>
      <c r="L13" s="1"/>
      <c r="M13" s="1"/>
      <c r="N13" s="1"/>
    </row>
    <row r="14" spans="1:14">
      <c r="B14" s="1"/>
      <c r="M14" s="1"/>
    </row>
    <row r="15" spans="1:14">
      <c r="B15" s="1"/>
      <c r="C15" s="20"/>
      <c r="M15" s="1"/>
    </row>
    <row r="16" spans="1:14">
      <c r="B16" s="1"/>
      <c r="C16" s="20"/>
      <c r="M16" s="1"/>
    </row>
    <row r="17" spans="2:13">
      <c r="B17" s="1"/>
      <c r="M17" s="1"/>
    </row>
    <row r="18" spans="2:13">
      <c r="B18" s="1"/>
      <c r="M18" s="1"/>
    </row>
    <row r="19" spans="2:13">
      <c r="B19" s="1"/>
      <c r="C19" s="20"/>
      <c r="M19" s="1"/>
    </row>
    <row r="20" spans="2:13">
      <c r="B20" s="1"/>
      <c r="C20" s="20"/>
      <c r="M20" s="1"/>
    </row>
    <row r="21" spans="2:13"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</sheetData>
  <mergeCells count="1">
    <mergeCell ref="A8:C8"/>
  </mergeCells>
  <phoneticPr fontId="12" type="noConversion"/>
  <hyperlinks>
    <hyperlink ref="F12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2021-06-08T18:29:45Z</dcterms:modified>
</cp:coreProperties>
</file>