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AE1DDC03-7A3E-E442-BD47-E54FAE2719C2}" xr6:coauthVersionLast="46" xr6:coauthVersionMax="46" xr10:uidLastSave="{00000000-0000-0000-0000-000000000000}"/>
  <bookViews>
    <workbookView xWindow="700" yWindow="860" windowWidth="37700" windowHeight="16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H8" i="1"/>
  <c r="K8" i="1" s="1"/>
  <c r="L8" i="1" s="1"/>
  <c r="H9" i="1"/>
  <c r="K9" i="1" s="1"/>
  <c r="L9" i="1" s="1"/>
  <c r="H10" i="1"/>
  <c r="K10" i="1" s="1"/>
  <c r="L10" i="1" s="1"/>
  <c r="H6" i="1"/>
  <c r="K6" i="1"/>
  <c r="L6" i="1" s="1"/>
  <c r="K7" i="1"/>
  <c r="L7" i="1" s="1"/>
</calcChain>
</file>

<file path=xl/sharedStrings.xml><?xml version="1.0" encoding="utf-8"?>
<sst xmlns="http://schemas.openxmlformats.org/spreadsheetml/2006/main" count="54" uniqueCount="44">
  <si>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</si>
  <si>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</si>
  <si>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</si>
  <si>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</si>
  <si>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</si>
  <si>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</si>
  <si>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</si>
  <si>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</si>
  <si>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</si>
  <si>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</si>
  <si>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</si>
  <si>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</si>
  <si>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</si>
  <si>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</si>
  <si>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</si>
  <si>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</si>
  <si>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</si>
  <si>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</si>
  <si>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</si>
  <si>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</si>
  <si>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</si>
  <si>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</si>
  <si>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</si>
  <si>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</si>
  <si>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</si>
  <si>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</si>
  <si>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</si>
  <si>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</si>
  <si>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</si>
  <si>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</si>
  <si>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</si>
  <si>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</si>
  <si>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</si>
  <si>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</si>
  <si>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</si>
  <si>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</si>
  <si>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</si>
  <si>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</si>
  <si>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</si>
  <si>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</si>
  <si>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</si>
  <si>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</si>
  <si>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Plasmid</t>
  </si>
  <si>
    <t>KROL257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</si>
</sst>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 applyBorder="1"/>
    <xf numFmtId="0" fontId="0" fillId="0" borderId="1" xfId="0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7"/>
  <sheetViews>
    <sheetView tabSelected="1" workbookViewId="0">
      <selection activeCell="J12" sqref="J12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5" width="12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42</v>
      </c>
      <c r="D6" s="23"/>
      <c r="E6" s="4" t="s">
        <v>43</v>
      </c>
      <c r="F6" s="4">
        <v>7400</v>
      </c>
      <c r="G6">
        <v>516.29999999999995</v>
      </c>
      <c r="H6" s="29">
        <f>G6/2</f>
        <v>258.14999999999998</v>
      </c>
      <c r="I6" s="18"/>
      <c r="J6" s="18"/>
      <c r="K6" s="18">
        <f t="shared" ref="K6:K10" si="0">2*(200/H6)</f>
        <v>1.5494867325198529</v>
      </c>
      <c r="L6" s="18">
        <f t="shared" ref="L6:L10" si="1">12-K6-2.56</f>
        <v>7.8905132674801468</v>
      </c>
      <c r="M6" s="1"/>
      <c r="N6" s="1"/>
    </row>
    <row r="7" spans="1:14">
      <c r="A7" s="4" t="s">
        <v>36</v>
      </c>
      <c r="B7" s="4"/>
      <c r="C7" s="4" t="s">
        <v>42</v>
      </c>
      <c r="D7" s="23"/>
      <c r="E7" s="4" t="s">
        <v>43</v>
      </c>
      <c r="F7" s="4">
        <v>7400</v>
      </c>
      <c r="G7">
        <v>567.6</v>
      </c>
      <c r="H7" s="29">
        <f t="shared" ref="H7:H10" si="2">G7/2</f>
        <v>283.8</v>
      </c>
      <c r="I7" s="18"/>
      <c r="J7" s="18"/>
      <c r="K7" s="18">
        <f t="shared" si="0"/>
        <v>1.4094432699083861</v>
      </c>
      <c r="L7" s="18">
        <f t="shared" si="1"/>
        <v>8.0305567300916127</v>
      </c>
      <c r="M7" s="1"/>
      <c r="N7" s="1"/>
    </row>
    <row r="8" spans="1:14">
      <c r="A8" s="4" t="s">
        <v>39</v>
      </c>
      <c r="B8" s="4"/>
      <c r="C8" s="4" t="s">
        <v>42</v>
      </c>
      <c r="D8" s="23"/>
      <c r="E8" s="4" t="s">
        <v>43</v>
      </c>
      <c r="F8" s="4">
        <v>7400</v>
      </c>
      <c r="G8">
        <v>583.9</v>
      </c>
      <c r="H8" s="29">
        <f t="shared" si="2"/>
        <v>291.95</v>
      </c>
      <c r="I8" s="18"/>
      <c r="J8" s="18"/>
      <c r="K8" s="18">
        <f t="shared" si="0"/>
        <v>1.3700976194553862</v>
      </c>
      <c r="L8" s="18">
        <f t="shared" si="1"/>
        <v>8.0699023805446135</v>
      </c>
      <c r="M8" s="1"/>
      <c r="N8" s="1"/>
    </row>
    <row r="9" spans="1:14">
      <c r="A9" s="4" t="s">
        <v>40</v>
      </c>
      <c r="B9" s="4"/>
      <c r="C9" s="4" t="s">
        <v>42</v>
      </c>
      <c r="D9" s="23"/>
      <c r="E9" s="4" t="s">
        <v>43</v>
      </c>
      <c r="F9" s="4">
        <v>7400</v>
      </c>
      <c r="G9">
        <v>205.7</v>
      </c>
      <c r="H9" s="29">
        <f t="shared" si="2"/>
        <v>102.85</v>
      </c>
      <c r="I9" s="18"/>
      <c r="J9" s="18"/>
      <c r="K9" s="18">
        <f t="shared" si="0"/>
        <v>3.8891589693728732</v>
      </c>
      <c r="L9" s="18">
        <f t="shared" si="1"/>
        <v>5.5508410306271259</v>
      </c>
      <c r="M9" s="1"/>
      <c r="N9" s="1"/>
    </row>
    <row r="10" spans="1:14">
      <c r="A10" s="4" t="s">
        <v>41</v>
      </c>
      <c r="B10" s="4"/>
      <c r="C10" s="4" t="s">
        <v>42</v>
      </c>
      <c r="D10" s="23"/>
      <c r="E10" s="4" t="s">
        <v>43</v>
      </c>
      <c r="F10" s="4">
        <v>7400</v>
      </c>
      <c r="G10">
        <v>583.5</v>
      </c>
      <c r="H10" s="29">
        <f t="shared" si="2"/>
        <v>291.75</v>
      </c>
      <c r="I10" s="18"/>
      <c r="J10" s="18"/>
      <c r="K10" s="18">
        <f t="shared" si="0"/>
        <v>1.3710368466152527</v>
      </c>
      <c r="L10" s="18">
        <f t="shared" si="1"/>
        <v>8.0689631533847468</v>
      </c>
      <c r="M10" s="1"/>
      <c r="N10" s="1"/>
    </row>
    <row r="11" spans="1:14">
      <c r="A11" s="27" t="s">
        <v>31</v>
      </c>
      <c r="B11" s="27"/>
      <c r="C11" s="27"/>
      <c r="D11" s="24"/>
      <c r="F11" s="5"/>
      <c r="G11" s="5"/>
      <c r="H11" s="5"/>
      <c r="I11" s="5"/>
      <c r="J11" s="5"/>
      <c r="K11" s="5"/>
      <c r="L11" s="5"/>
      <c r="M11" s="1"/>
      <c r="N11" s="1"/>
    </row>
    <row r="12" spans="1:14">
      <c r="A12" s="6"/>
      <c r="B12" s="5"/>
      <c r="C12" s="5"/>
      <c r="D12" s="24"/>
      <c r="E12" s="5"/>
      <c r="F12" s="5"/>
      <c r="G12" s="5"/>
      <c r="H12" s="5"/>
      <c r="I12" s="5"/>
      <c r="J12" s="5"/>
      <c r="K12" s="5"/>
      <c r="L12" s="5"/>
      <c r="M12" s="1"/>
      <c r="N12" s="1"/>
    </row>
    <row r="13" spans="1:14">
      <c r="A13" s="5"/>
      <c r="B13" s="5"/>
      <c r="C13" s="5"/>
      <c r="D13" s="24"/>
      <c r="E13" s="5"/>
      <c r="F13" s="5"/>
      <c r="G13" s="5"/>
      <c r="H13" s="5"/>
      <c r="I13" s="5"/>
      <c r="J13" s="5"/>
      <c r="K13" s="5"/>
      <c r="L13" s="5"/>
      <c r="M13" s="1"/>
      <c r="N13" s="1"/>
    </row>
    <row r="14" spans="1:14">
      <c r="A14" s="17" t="s">
        <v>14</v>
      </c>
      <c r="B14" s="4"/>
      <c r="C14" s="4" t="s">
        <v>29</v>
      </c>
      <c r="D14" s="25">
        <v>44273</v>
      </c>
      <c r="E14" s="4" t="s">
        <v>15</v>
      </c>
      <c r="F14" s="4" t="s">
        <v>30</v>
      </c>
      <c r="G14" s="28"/>
      <c r="H14" s="5"/>
      <c r="I14" s="5"/>
      <c r="L14" s="5"/>
      <c r="M14" s="1"/>
      <c r="N14" s="1"/>
    </row>
    <row r="15" spans="1:14">
      <c r="A15" s="17" t="s">
        <v>8</v>
      </c>
      <c r="B15" s="17" t="s">
        <v>12</v>
      </c>
      <c r="C15" s="4" t="s">
        <v>9</v>
      </c>
      <c r="D15" s="16" t="s">
        <v>13</v>
      </c>
      <c r="E15" s="4" t="s">
        <v>10</v>
      </c>
      <c r="F15" s="19" t="s">
        <v>37</v>
      </c>
      <c r="G15" s="19"/>
      <c r="H15" s="4" t="s">
        <v>11</v>
      </c>
      <c r="I15" s="22" t="s">
        <v>38</v>
      </c>
      <c r="L15" s="5"/>
      <c r="M15" s="1"/>
      <c r="N15" s="1"/>
    </row>
    <row r="16" spans="1:14">
      <c r="K16" s="1"/>
      <c r="L16" s="1"/>
      <c r="M16" s="1"/>
      <c r="N16" s="1"/>
    </row>
    <row r="17" spans="2:14">
      <c r="B17" s="1"/>
      <c r="M17" s="1"/>
      <c r="N17" s="1"/>
    </row>
    <row r="18" spans="2:14">
      <c r="B18" s="1"/>
      <c r="C18" s="20"/>
      <c r="M18" s="1"/>
      <c r="N18" s="1"/>
    </row>
    <row r="19" spans="2:14">
      <c r="B19" s="1"/>
      <c r="C19" s="20"/>
      <c r="M19" s="1"/>
      <c r="N19" s="1"/>
    </row>
    <row r="20" spans="2:14">
      <c r="B20" s="1"/>
      <c r="M20" s="1"/>
      <c r="N20" s="1"/>
    </row>
    <row r="21" spans="2:14">
      <c r="B21" s="1"/>
      <c r="M21" s="1"/>
      <c r="N21" s="1"/>
    </row>
    <row r="22" spans="2:14">
      <c r="B22" s="1"/>
      <c r="C22" s="20"/>
      <c r="M22" s="1"/>
    </row>
    <row r="23" spans="2:14">
      <c r="B23" s="1"/>
      <c r="C23" s="20"/>
      <c r="M23" s="1"/>
    </row>
    <row r="24" spans="2:14">
      <c r="M24" s="1"/>
    </row>
    <row r="25" spans="2:14">
      <c r="M25" s="1"/>
    </row>
    <row r="26" spans="2:14">
      <c r="M26" s="1"/>
    </row>
    <row r="27" spans="2:14">
      <c r="M27" s="1"/>
    </row>
    <row r="28" spans="2:14">
      <c r="M28" s="1"/>
    </row>
    <row r="29" spans="2:14">
      <c r="M29" s="1"/>
    </row>
    <row r="30" spans="2:14">
      <c r="M30" s="1"/>
    </row>
    <row r="31" spans="2:14">
      <c r="M31" s="1"/>
    </row>
    <row r="32" spans="2:14">
      <c r="M32" s="1"/>
    </row>
    <row r="33" spans="13:13">
      <c r="M33" s="1"/>
    </row>
    <row r="34" spans="13:13">
      <c r="M34" s="1"/>
    </row>
    <row r="35" spans="13:13">
      <c r="M35" s="1"/>
    </row>
    <row r="36" spans="13:13">
      <c r="M36" s="1"/>
    </row>
    <row r="37" spans="13:13">
      <c r="M37" s="1"/>
    </row>
    <row r="38" spans="13:13">
      <c r="M38" s="1"/>
    </row>
    <row r="39" spans="13:13">
      <c r="M39" s="1"/>
    </row>
    <row r="40" spans="13:13">
      <c r="M40" s="1"/>
    </row>
    <row r="41" spans="13:13">
      <c r="M41" s="1"/>
    </row>
    <row r="42" spans="13:13">
      <c r="M42" s="1"/>
    </row>
    <row r="43" spans="13:13">
      <c r="M43" s="1"/>
    </row>
    <row r="44" spans="13:13">
      <c r="M44" s="1"/>
    </row>
    <row r="45" spans="13:13">
      <c r="M45" s="1"/>
    </row>
    <row r="46" spans="13:13">
      <c r="M46" s="1"/>
    </row>
    <row r="47" spans="13:13">
      <c r="M47" s="1"/>
    </row>
    <row r="48" spans="13:13">
      <c r="M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  <row r="55" spans="13:14">
      <c r="M55" s="1"/>
      <c r="N55" s="1"/>
    </row>
    <row r="56" spans="13:14">
      <c r="M56" s="1"/>
      <c r="N56" s="1"/>
    </row>
    <row r="57" spans="13:14">
      <c r="M57" s="1"/>
      <c r="N57" s="1"/>
    </row>
  </sheetData>
  <mergeCells count="1">
    <mergeCell ref="A11:C11"/>
  </mergeCells>
  <phoneticPr fontId="12" type="noConversion"/>
  <hyperlinks>
    <hyperlink ref="F15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2021-03-17T16:13:38Z</dcterms:modified>
</cp:coreProperties>
</file>