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A13D6705-212E-D24B-8AD1-A20955E0ADE2}" xr6:coauthVersionLast="46" xr6:coauthVersionMax="46" xr10:uidLastSave="{00000000-0000-0000-0000-000000000000}"/>
  <bookViews>
    <workbookView xWindow="4200" yWindow="7180" windowWidth="29780" windowHeight="15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J7" i="1"/>
  <c r="K7" i="1" s="1"/>
  <c r="J8" i="1"/>
  <c r="K8" i="1" s="1"/>
  <c r="J9" i="1"/>
  <c r="K9" i="1" s="1"/>
  <c r="J10" i="1"/>
  <c r="K10" i="1" s="1"/>
  <c r="K6" i="1" l="1"/>
  <c r="N6" i="1" s="1"/>
  <c r="M6" i="1"/>
</calcChain>
</file>

<file path=xl/sharedStrings.xml><?xml version="1.0" encoding="utf-8"?>
<sst xmlns="http://schemas.openxmlformats.org/spreadsheetml/2006/main" count="61" uniqueCount="51">
  <si>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</si>
  <si>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</si>
  <si>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</si>
  <si>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</si>
  <si>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</si>
  <si>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</si>
  <si>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</si>
  <si>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</si>
  <si>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</si>
  <si>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</si>
  <si>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</si>
  <si>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</si>
  <si>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</si>
  <si>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</si>
  <si>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</si>
  <si>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</si>
  <si>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</si>
  <si>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</si>
  <si>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</si>
  <si>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</si>
  <si>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</si>
  <si>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</si>
  <si>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</si>
  <si>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</si>
  <si>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</si>
  <si>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</si>
  <si>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</si>
  <si>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</si>
  <si>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</si>
  <si>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</si>
  <si>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</si>
  <si>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</si>
  <si>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</si>
  <si>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</si>
  <si>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</si>
  <si>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htrautmann@uri.edu</t>
  </si>
  <si>
    <t>0000143904</t>
  </si>
  <si>
    <t>plasmid</t>
  </si>
  <si>
    <t>82-2</t>
  </si>
  <si>
    <t>KROL358</t>
  </si>
  <si>
    <t>KROL365</t>
  </si>
  <si>
    <t>KROL366</t>
  </si>
  <si>
    <t>KROL367</t>
  </si>
  <si>
    <t>KROL312</t>
  </si>
  <si>
    <t>Template</t>
  </si>
  <si>
    <t>Water</t>
  </si>
  <si>
    <t>HT33</t>
  </si>
  <si>
    <t>HT34</t>
  </si>
  <si>
    <t>HT35</t>
  </si>
  <si>
    <t>HT36</t>
  </si>
  <si>
    <t>HT37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</si>
</sst>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4"/>
  <sheetViews>
    <sheetView tabSelected="1" workbookViewId="0">
      <selection activeCell="L18" sqref="L18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7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2.1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4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4" ht="34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 t="s">
        <v>44</v>
      </c>
      <c r="N5" s="28" t="s">
        <v>45</v>
      </c>
    </row>
    <row r="6" spans="1:14">
      <c r="A6" s="4" t="s">
        <v>46</v>
      </c>
      <c r="B6" s="4"/>
      <c r="C6" s="4" t="s">
        <v>37</v>
      </c>
      <c r="D6" s="24" t="s">
        <v>38</v>
      </c>
      <c r="E6" s="4" t="s">
        <v>39</v>
      </c>
      <c r="F6" s="4">
        <v>5300</v>
      </c>
      <c r="G6" s="22">
        <v>766.3</v>
      </c>
      <c r="H6" s="18"/>
      <c r="I6" s="18"/>
      <c r="J6" s="18">
        <f t="shared" ref="J6:J10" si="0">2*(200/G6)</f>
        <v>0.52198877724128934</v>
      </c>
      <c r="K6" s="18">
        <f t="shared" ref="K6:K10" si="1">12-J6-2.56</f>
        <v>8.9180112227587109</v>
      </c>
      <c r="L6" s="1"/>
      <c r="M6">
        <f>J6*6</f>
        <v>3.1319326634477358</v>
      </c>
      <c r="N6">
        <f>K6*6</f>
        <v>53.508067336552266</v>
      </c>
    </row>
    <row r="7" spans="1:14">
      <c r="A7" s="4" t="s">
        <v>47</v>
      </c>
      <c r="B7" s="4"/>
      <c r="C7" s="4" t="s">
        <v>37</v>
      </c>
      <c r="D7" s="24" t="s">
        <v>38</v>
      </c>
      <c r="E7" s="4" t="s">
        <v>40</v>
      </c>
      <c r="F7" s="4">
        <v>5300</v>
      </c>
      <c r="G7" s="22">
        <v>766.3</v>
      </c>
      <c r="H7" s="18"/>
      <c r="I7" s="18"/>
      <c r="J7" s="18">
        <f t="shared" si="0"/>
        <v>0.52198877724128934</v>
      </c>
      <c r="K7" s="18">
        <f t="shared" si="1"/>
        <v>8.9180112227587109</v>
      </c>
      <c r="L7" s="1"/>
    </row>
    <row r="8" spans="1:14">
      <c r="A8" s="4" t="s">
        <v>48</v>
      </c>
      <c r="B8" s="4"/>
      <c r="C8" s="4" t="s">
        <v>37</v>
      </c>
      <c r="D8" s="24" t="s">
        <v>38</v>
      </c>
      <c r="E8" s="4" t="s">
        <v>41</v>
      </c>
      <c r="F8" s="4">
        <v>5300</v>
      </c>
      <c r="G8" s="22">
        <v>766.3</v>
      </c>
      <c r="H8" s="18"/>
      <c r="I8" s="18"/>
      <c r="J8" s="18">
        <f t="shared" si="0"/>
        <v>0.52198877724128934</v>
      </c>
      <c r="K8" s="18">
        <f t="shared" si="1"/>
        <v>8.9180112227587109</v>
      </c>
      <c r="L8" s="1"/>
      <c r="M8" s="1"/>
    </row>
    <row r="9" spans="1:14">
      <c r="A9" s="4" t="s">
        <v>49</v>
      </c>
      <c r="B9" s="4"/>
      <c r="C9" s="4" t="s">
        <v>37</v>
      </c>
      <c r="D9" s="24" t="s">
        <v>38</v>
      </c>
      <c r="E9" s="4" t="s">
        <v>42</v>
      </c>
      <c r="F9" s="4">
        <v>5300</v>
      </c>
      <c r="G9" s="22">
        <v>766.3</v>
      </c>
      <c r="H9" s="18"/>
      <c r="I9" s="18"/>
      <c r="J9" s="18">
        <f t="shared" si="0"/>
        <v>0.52198877724128934</v>
      </c>
      <c r="K9" s="18">
        <f t="shared" si="1"/>
        <v>8.9180112227587109</v>
      </c>
      <c r="L9" s="1"/>
      <c r="M9" s="1"/>
    </row>
    <row r="10" spans="1:14">
      <c r="A10" s="4" t="s">
        <v>50</v>
      </c>
      <c r="B10" s="4"/>
      <c r="C10" s="4" t="s">
        <v>37</v>
      </c>
      <c r="D10" s="24" t="s">
        <v>38</v>
      </c>
      <c r="E10" s="4" t="s">
        <v>43</v>
      </c>
      <c r="F10" s="4">
        <v>5300</v>
      </c>
      <c r="G10" s="22">
        <v>766.3</v>
      </c>
      <c r="H10" s="18"/>
      <c r="I10" s="18"/>
      <c r="J10" s="18">
        <f t="shared" si="0"/>
        <v>0.52198877724128934</v>
      </c>
      <c r="K10" s="18">
        <f t="shared" si="1"/>
        <v>8.9180112227587109</v>
      </c>
      <c r="L10" s="1"/>
      <c r="M10" s="1"/>
    </row>
    <row r="11" spans="1:14">
      <c r="A11" s="5"/>
      <c r="B11" s="5"/>
      <c r="C11" s="5"/>
      <c r="D11" s="25"/>
      <c r="F11" s="5"/>
      <c r="G11" s="5"/>
      <c r="H11" s="5"/>
      <c r="I11" s="5"/>
      <c r="J11" s="5"/>
      <c r="K11" s="5"/>
      <c r="L11" s="1"/>
      <c r="M11" s="1"/>
    </row>
    <row r="12" spans="1:14">
      <c r="A12" s="29" t="s">
        <v>31</v>
      </c>
      <c r="B12" s="29"/>
      <c r="C12" s="29"/>
      <c r="D12" s="25"/>
      <c r="F12" s="5"/>
      <c r="G12" s="5"/>
      <c r="H12" s="5"/>
      <c r="I12" s="5"/>
      <c r="J12" s="5"/>
      <c r="K12" s="5"/>
      <c r="L12" s="1"/>
      <c r="M12" s="1"/>
    </row>
    <row r="13" spans="1:14">
      <c r="A13" s="6"/>
      <c r="B13" s="5"/>
      <c r="C13" s="5"/>
      <c r="D13" s="25"/>
      <c r="E13" s="5"/>
      <c r="F13" s="5"/>
      <c r="G13" s="5"/>
      <c r="H13" s="5"/>
      <c r="I13" s="5"/>
      <c r="J13" s="5"/>
      <c r="K13" s="5"/>
      <c r="L13" s="1"/>
      <c r="M13" s="1"/>
    </row>
    <row r="14" spans="1:14">
      <c r="A14" s="5"/>
      <c r="B14" s="5"/>
      <c r="C14" s="5"/>
      <c r="D14" s="25"/>
      <c r="E14" s="5"/>
      <c r="F14" s="5"/>
      <c r="G14" s="5"/>
      <c r="H14" s="5"/>
      <c r="I14" s="5"/>
      <c r="J14" s="5"/>
      <c r="K14" s="5"/>
      <c r="L14" s="1"/>
      <c r="M14" s="1"/>
    </row>
    <row r="15" spans="1:14">
      <c r="A15" s="17" t="s">
        <v>14</v>
      </c>
      <c r="B15" s="4"/>
      <c r="C15" s="4" t="s">
        <v>29</v>
      </c>
      <c r="D15" s="26">
        <v>44222</v>
      </c>
      <c r="E15" s="4" t="s">
        <v>15</v>
      </c>
      <c r="F15" s="4" t="s">
        <v>30</v>
      </c>
      <c r="G15" s="5"/>
      <c r="H15" s="5"/>
      <c r="K15" s="5"/>
      <c r="L15" s="1"/>
      <c r="M15" s="1"/>
    </row>
    <row r="16" spans="1:14">
      <c r="A16" s="17" t="s">
        <v>8</v>
      </c>
      <c r="B16" s="17" t="s">
        <v>12</v>
      </c>
      <c r="C16" s="4" t="s">
        <v>9</v>
      </c>
      <c r="D16" s="16" t="s">
        <v>13</v>
      </c>
      <c r="E16" s="4" t="s">
        <v>10</v>
      </c>
      <c r="F16" s="19" t="s">
        <v>35</v>
      </c>
      <c r="G16" s="4" t="s">
        <v>11</v>
      </c>
      <c r="H16" s="23" t="s">
        <v>36</v>
      </c>
      <c r="K16" s="5"/>
      <c r="L16" s="1"/>
      <c r="M16" s="1"/>
    </row>
    <row r="17" spans="2:13">
      <c r="J17" s="1"/>
      <c r="K17" s="1"/>
      <c r="L17" s="1"/>
      <c r="M17" s="1"/>
    </row>
    <row r="18" spans="2:13">
      <c r="B18" s="1"/>
    </row>
    <row r="19" spans="2:13">
      <c r="B19" s="1"/>
      <c r="C19" s="20"/>
    </row>
    <row r="20" spans="2:13">
      <c r="B20" s="1"/>
      <c r="C20" s="20"/>
    </row>
    <row r="21" spans="2:13">
      <c r="B21" s="1"/>
    </row>
    <row r="22" spans="2:13">
      <c r="B22" s="1"/>
    </row>
    <row r="23" spans="2:13">
      <c r="B23" s="1"/>
      <c r="C23" s="20"/>
    </row>
    <row r="24" spans="2:13">
      <c r="B24" s="1"/>
      <c r="C24" s="20"/>
    </row>
  </sheetData>
  <mergeCells count="1">
    <mergeCell ref="A12:C12"/>
  </mergeCells>
  <phoneticPr fontId="12" type="noConversion"/>
  <hyperlinks>
    <hyperlink ref="F16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2021-01-25T16:09:27Z</dcterms:modified>
</cp:coreProperties>
</file>