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Sequencing/Orders/"/>
    </mc:Choice>
  </mc:AlternateContent>
  <xr:revisionPtr revIDLastSave="0" documentId="13_ncr:1_{778886B6-F647-4C4B-B500-CC69AE3FD6D8}" xr6:coauthVersionLast="47" xr6:coauthVersionMax="47" xr10:uidLastSave="{00000000-0000-0000-0000-000000000000}"/>
  <bookViews>
    <workbookView xWindow="0" yWindow="760" windowWidth="30240" windowHeight="17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K24" i="1"/>
  <c r="K25" i="1"/>
  <c r="K31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6" i="1"/>
  <c r="K6" i="1" s="1"/>
</calcChain>
</file>

<file path=xl/sharedStrings.xml><?xml version="1.0" encoding="utf-8"?>
<sst xmlns="http://schemas.openxmlformats.org/spreadsheetml/2006/main" count="166" uniqueCount="87">
  <si>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</si>
  <si>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</si>
  <si>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</si>
  <si>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</si>
  <si>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</si>
  <si>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</si>
  <si>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</si>
  <si>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</si>
  <si>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</si>
  <si>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</si>
  <si>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</si>
  <si>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</si>
  <si>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</si>
  <si>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</si>
  <si>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</si>
  <si>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</si>
  <si>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</si>
  <si>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</si>
  <si>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</si>
  <si>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</si>
  <si>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</si>
  <si>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</si>
  <si>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</si>
  <si>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</si>
  <si>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</si>
  <si>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</si>
  <si>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</si>
  <si>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</si>
  <si>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</si>
  <si>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</si>
  <si>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</si>
  <si>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</si>
  <si>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</si>
  <si>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</si>
  <si>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AF1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</si>
  <si>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</si>
  <si>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</si>
  <si>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</si>
  <si>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</si>
  <si>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</si>
  <si>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</si>
  <si>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</si>
  <si>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</si>
  <si>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</si>
  <si>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</si>
  <si>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</si>
  <si>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</si>
  <si>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</si>
  <si>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</si>
  <si>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</si>
  <si>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</si>
  <si>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</si>
  <si>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AF19</t>
  </si>
  <si>
    <t>AF20</t>
  </si>
  <si>
    <t>AF21</t>
  </si>
  <si>
    <t>AF22</t>
  </si>
  <si>
    <t>AF23</t>
  </si>
  <si>
    <t>AF24</t>
  </si>
  <si>
    <t>AF25</t>
  </si>
  <si>
    <t>AF26</t>
  </si>
  <si>
    <t>AF27</t>
  </si>
  <si>
    <t>AF28</t>
  </si>
  <si>
    <t>AF29</t>
  </si>
  <si>
    <t>AF30</t>
  </si>
  <si>
    <t>AF31</t>
  </si>
  <si>
    <t>AF32</t>
  </si>
  <si>
    <t>plasmid</t>
  </si>
  <si>
    <t>pKR226 1</t>
  </si>
  <si>
    <t>pKR226 2</t>
  </si>
  <si>
    <t>pKR226 3</t>
  </si>
  <si>
    <t>pKR226 4</t>
  </si>
  <si>
    <t>pKR227 1</t>
  </si>
  <si>
    <t>pKR227 2</t>
  </si>
  <si>
    <t>pKR227 3</t>
  </si>
  <si>
    <t>pKR227 4</t>
  </si>
  <si>
    <t>pKR228 1</t>
  </si>
  <si>
    <t>pKR228 2</t>
  </si>
  <si>
    <t>pKR228 3</t>
  </si>
  <si>
    <t>pKR228 4</t>
  </si>
  <si>
    <t>pKR229 1</t>
  </si>
  <si>
    <t>pKR229 2</t>
  </si>
  <si>
    <t>pKR229 3</t>
  </si>
  <si>
    <t>pKR229 4</t>
  </si>
  <si>
    <t>KROL 6</t>
  </si>
  <si>
    <t>KROL 7</t>
  </si>
  <si>
    <t>Alexandra Farah</t>
  </si>
  <si>
    <t>alexandra.farah@uri.edu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</si>
</sst>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1" fillId="0" borderId="0" xfId="0" applyFont="1"/>
    <xf numFmtId="2" fontId="4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andra.farah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2"/>
  <sheetViews>
    <sheetView tabSelected="1" topLeftCell="F3" zoomScale="136" workbookViewId="0">
      <selection activeCell="D41" sqref="D4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66</v>
      </c>
      <c r="D6" s="20" t="s">
        <v>67</v>
      </c>
      <c r="E6" s="3" t="s">
        <v>83</v>
      </c>
      <c r="F6" s="3">
        <v>4634</v>
      </c>
      <c r="G6">
        <v>186</v>
      </c>
      <c r="H6" s="17"/>
      <c r="I6" s="17"/>
      <c r="J6" s="17">
        <f>2*(200/G6)</f>
        <v>2.150537634408602</v>
      </c>
      <c r="K6" s="17">
        <f>12-J6-2.56</f>
        <v>7.2894623655913975</v>
      </c>
      <c r="L6" s="1"/>
      <c r="M6" s="1"/>
    </row>
    <row r="7" spans="1:13">
      <c r="A7" s="3" t="s">
        <v>35</v>
      </c>
      <c r="B7" s="3"/>
      <c r="C7" s="3" t="s">
        <v>66</v>
      </c>
      <c r="D7" s="20" t="s">
        <v>68</v>
      </c>
      <c r="E7" s="3" t="s">
        <v>83</v>
      </c>
      <c r="F7" s="3">
        <v>4634</v>
      </c>
      <c r="G7">
        <v>129.1</v>
      </c>
      <c r="H7" s="17"/>
      <c r="I7" s="17"/>
      <c r="J7" s="17">
        <f t="shared" ref="J7:J37" si="0">2*(200/G7)</f>
        <v>3.0983733539891558</v>
      </c>
      <c r="K7" s="17">
        <f t="shared" ref="K7:K37" si="1">12-J7-2.56</f>
        <v>6.3416266460108428</v>
      </c>
      <c r="L7" s="1"/>
      <c r="M7" s="1"/>
    </row>
    <row r="8" spans="1:13">
      <c r="A8" s="3" t="s">
        <v>36</v>
      </c>
      <c r="B8" s="3"/>
      <c r="C8" s="3" t="s">
        <v>66</v>
      </c>
      <c r="D8" s="20" t="s">
        <v>69</v>
      </c>
      <c r="E8" s="3" t="s">
        <v>83</v>
      </c>
      <c r="F8" s="3">
        <v>4634</v>
      </c>
      <c r="G8">
        <v>128.30000000000001</v>
      </c>
      <c r="H8" s="17"/>
      <c r="I8" s="17"/>
      <c r="J8" s="17">
        <f t="shared" si="0"/>
        <v>3.1176929072486357</v>
      </c>
      <c r="K8" s="17">
        <f t="shared" si="1"/>
        <v>6.3223070927513643</v>
      </c>
      <c r="L8" s="1"/>
      <c r="M8" s="1"/>
    </row>
    <row r="9" spans="1:13">
      <c r="A9" s="3" t="s">
        <v>37</v>
      </c>
      <c r="B9" s="3"/>
      <c r="C9" s="3" t="s">
        <v>66</v>
      </c>
      <c r="D9" s="20" t="s">
        <v>70</v>
      </c>
      <c r="E9" s="3" t="s">
        <v>83</v>
      </c>
      <c r="F9" s="3">
        <v>4634</v>
      </c>
      <c r="G9">
        <v>128.69999999999999</v>
      </c>
      <c r="H9" s="17"/>
      <c r="I9" s="17"/>
      <c r="J9" s="17">
        <f t="shared" si="0"/>
        <v>3.1080031080031083</v>
      </c>
      <c r="K9" s="17">
        <f t="shared" si="1"/>
        <v>6.3319968919968908</v>
      </c>
      <c r="L9" s="1"/>
    </row>
    <row r="10" spans="1:13">
      <c r="A10" s="3" t="s">
        <v>38</v>
      </c>
      <c r="B10" s="3"/>
      <c r="C10" s="3" t="s">
        <v>66</v>
      </c>
      <c r="D10" s="20" t="s">
        <v>71</v>
      </c>
      <c r="E10" s="3" t="s">
        <v>83</v>
      </c>
      <c r="F10" s="3">
        <v>4631</v>
      </c>
      <c r="G10">
        <v>161.1</v>
      </c>
      <c r="H10" s="17"/>
      <c r="I10" s="17"/>
      <c r="J10" s="17">
        <f t="shared" si="0"/>
        <v>2.4829298572315333</v>
      </c>
      <c r="K10" s="17">
        <f t="shared" si="1"/>
        <v>6.9570701427684671</v>
      </c>
      <c r="L10" s="1"/>
    </row>
    <row r="11" spans="1:13">
      <c r="A11" s="3" t="s">
        <v>39</v>
      </c>
      <c r="B11" s="3"/>
      <c r="C11" s="3" t="s">
        <v>66</v>
      </c>
      <c r="D11" s="20" t="s">
        <v>72</v>
      </c>
      <c r="E11" s="3" t="s">
        <v>83</v>
      </c>
      <c r="F11" s="3">
        <v>4631</v>
      </c>
      <c r="G11">
        <v>249</v>
      </c>
      <c r="H11" s="17"/>
      <c r="I11" s="17"/>
      <c r="J11" s="17">
        <f t="shared" si="0"/>
        <v>1.606425702811245</v>
      </c>
      <c r="K11" s="17">
        <f t="shared" si="1"/>
        <v>7.8335742971887541</v>
      </c>
      <c r="L11" s="1"/>
    </row>
    <row r="12" spans="1:13">
      <c r="A12" s="3" t="s">
        <v>40</v>
      </c>
      <c r="B12" s="3"/>
      <c r="C12" s="3" t="s">
        <v>66</v>
      </c>
      <c r="D12" s="20" t="s">
        <v>73</v>
      </c>
      <c r="E12" s="3" t="s">
        <v>83</v>
      </c>
      <c r="F12" s="3">
        <v>4631</v>
      </c>
      <c r="G12">
        <v>286.2</v>
      </c>
      <c r="H12" s="17"/>
      <c r="I12" s="17"/>
      <c r="J12" s="17">
        <f t="shared" si="0"/>
        <v>1.3976240391334731</v>
      </c>
      <c r="K12" s="17">
        <f t="shared" si="1"/>
        <v>8.0423759608665257</v>
      </c>
      <c r="L12" s="1"/>
    </row>
    <row r="13" spans="1:13">
      <c r="A13" s="3" t="s">
        <v>41</v>
      </c>
      <c r="B13" s="3"/>
      <c r="C13" s="3" t="s">
        <v>66</v>
      </c>
      <c r="D13" s="20" t="s">
        <v>74</v>
      </c>
      <c r="E13" s="3" t="s">
        <v>83</v>
      </c>
      <c r="F13" s="3">
        <v>4631</v>
      </c>
      <c r="G13">
        <v>247.4</v>
      </c>
      <c r="H13" s="17"/>
      <c r="I13" s="17"/>
      <c r="J13" s="17">
        <f t="shared" si="0"/>
        <v>1.6168148746968471</v>
      </c>
      <c r="K13" s="17">
        <f t="shared" si="1"/>
        <v>7.8231851253031532</v>
      </c>
      <c r="L13" s="1"/>
    </row>
    <row r="14" spans="1:13">
      <c r="A14" s="3" t="s">
        <v>42</v>
      </c>
      <c r="B14" s="3"/>
      <c r="C14" s="3" t="s">
        <v>66</v>
      </c>
      <c r="D14" s="20" t="s">
        <v>75</v>
      </c>
      <c r="E14" s="3" t="s">
        <v>83</v>
      </c>
      <c r="F14" s="3">
        <v>4934</v>
      </c>
      <c r="G14">
        <v>275.5</v>
      </c>
      <c r="H14" s="17"/>
      <c r="I14" s="17"/>
      <c r="J14" s="17">
        <f t="shared" si="0"/>
        <v>1.4519056261343013</v>
      </c>
      <c r="K14" s="17">
        <f t="shared" si="1"/>
        <v>7.9880943738656978</v>
      </c>
      <c r="L14" s="1"/>
    </row>
    <row r="15" spans="1:13">
      <c r="A15" s="3" t="s">
        <v>43</v>
      </c>
      <c r="B15" s="3"/>
      <c r="C15" s="3" t="s">
        <v>66</v>
      </c>
      <c r="D15" s="20" t="s">
        <v>76</v>
      </c>
      <c r="E15" s="3" t="s">
        <v>83</v>
      </c>
      <c r="F15" s="3">
        <v>4934</v>
      </c>
      <c r="G15">
        <v>245.3</v>
      </c>
      <c r="H15" s="17"/>
      <c r="I15" s="17"/>
      <c r="J15" s="17">
        <f t="shared" si="0"/>
        <v>1.6306563391765185</v>
      </c>
      <c r="K15" s="17">
        <f t="shared" si="1"/>
        <v>7.8093436608234814</v>
      </c>
      <c r="L15" s="1"/>
    </row>
    <row r="16" spans="1:13">
      <c r="A16" s="3" t="s">
        <v>44</v>
      </c>
      <c r="B16" s="3"/>
      <c r="C16" s="3" t="s">
        <v>66</v>
      </c>
      <c r="D16" s="20" t="s">
        <v>77</v>
      </c>
      <c r="E16" s="3" t="s">
        <v>83</v>
      </c>
      <c r="F16" s="3">
        <v>4934</v>
      </c>
      <c r="G16">
        <v>290.39999999999998</v>
      </c>
      <c r="H16" s="17"/>
      <c r="I16" s="17"/>
      <c r="J16" s="17">
        <f t="shared" si="0"/>
        <v>1.3774104683195594</v>
      </c>
      <c r="K16" s="17">
        <f t="shared" si="1"/>
        <v>8.0625895316804392</v>
      </c>
      <c r="L16" s="1"/>
      <c r="M16" s="1"/>
    </row>
    <row r="17" spans="1:13">
      <c r="A17" s="3" t="s">
        <v>45</v>
      </c>
      <c r="B17" s="3"/>
      <c r="C17" s="3" t="s">
        <v>66</v>
      </c>
      <c r="D17" s="20" t="s">
        <v>78</v>
      </c>
      <c r="E17" s="3" t="s">
        <v>83</v>
      </c>
      <c r="F17" s="3">
        <v>4934</v>
      </c>
      <c r="G17">
        <v>327.8</v>
      </c>
      <c r="H17" s="17"/>
      <c r="I17" s="17"/>
      <c r="J17" s="17">
        <f t="shared" si="0"/>
        <v>1.2202562538133008</v>
      </c>
      <c r="K17" s="17">
        <f t="shared" si="1"/>
        <v>8.2197437461866993</v>
      </c>
      <c r="L17" s="1"/>
      <c r="M17" s="1"/>
    </row>
    <row r="18" spans="1:13">
      <c r="A18" s="3" t="s">
        <v>46</v>
      </c>
      <c r="B18" s="3"/>
      <c r="C18" s="3" t="s">
        <v>66</v>
      </c>
      <c r="D18" s="20" t="s">
        <v>79</v>
      </c>
      <c r="E18" s="3" t="s">
        <v>83</v>
      </c>
      <c r="F18" s="3">
        <v>4933</v>
      </c>
      <c r="G18">
        <v>213.5</v>
      </c>
      <c r="H18" s="17"/>
      <c r="I18" s="17"/>
      <c r="J18" s="17">
        <f t="shared" si="0"/>
        <v>1.873536299765808</v>
      </c>
      <c r="K18" s="17">
        <f t="shared" si="1"/>
        <v>7.5664637002341912</v>
      </c>
      <c r="L18" s="1"/>
      <c r="M18" s="1"/>
    </row>
    <row r="19" spans="1:13">
      <c r="A19" s="3" t="s">
        <v>47</v>
      </c>
      <c r="B19" s="3"/>
      <c r="C19" s="3" t="s">
        <v>66</v>
      </c>
      <c r="D19" s="20" t="s">
        <v>80</v>
      </c>
      <c r="E19" s="3" t="s">
        <v>83</v>
      </c>
      <c r="F19" s="3">
        <v>4933</v>
      </c>
      <c r="G19">
        <v>243.9</v>
      </c>
      <c r="H19" s="17"/>
      <c r="I19" s="17"/>
      <c r="J19" s="17">
        <f t="shared" si="0"/>
        <v>1.6400164001640016</v>
      </c>
      <c r="K19" s="17">
        <f t="shared" si="1"/>
        <v>7.7999835998359988</v>
      </c>
      <c r="L19" s="1"/>
      <c r="M19" s="1"/>
    </row>
    <row r="20" spans="1:13">
      <c r="A20" s="3" t="s">
        <v>48</v>
      </c>
      <c r="B20" s="3"/>
      <c r="C20" s="3" t="s">
        <v>66</v>
      </c>
      <c r="D20" s="20" t="s">
        <v>81</v>
      </c>
      <c r="E20" s="3" t="s">
        <v>83</v>
      </c>
      <c r="F20" s="3">
        <v>4933</v>
      </c>
      <c r="G20">
        <v>239.8</v>
      </c>
      <c r="H20" s="17"/>
      <c r="I20" s="17"/>
      <c r="J20" s="17">
        <f t="shared" si="0"/>
        <v>1.6680567139282734</v>
      </c>
      <c r="K20" s="17">
        <f t="shared" si="1"/>
        <v>7.7719432860717266</v>
      </c>
      <c r="L20" s="1"/>
      <c r="M20" s="1"/>
    </row>
    <row r="21" spans="1:13">
      <c r="A21" s="3" t="s">
        <v>49</v>
      </c>
      <c r="B21" s="3"/>
      <c r="C21" s="3" t="s">
        <v>66</v>
      </c>
      <c r="D21" s="20" t="s">
        <v>82</v>
      </c>
      <c r="E21" s="3" t="s">
        <v>83</v>
      </c>
      <c r="F21" s="3">
        <v>4933</v>
      </c>
      <c r="G21">
        <v>231</v>
      </c>
      <c r="H21" s="17"/>
      <c r="I21" s="17"/>
      <c r="J21" s="17">
        <f t="shared" si="0"/>
        <v>1.7316017316017316</v>
      </c>
      <c r="K21" s="17">
        <f t="shared" si="1"/>
        <v>7.7083982683982679</v>
      </c>
      <c r="L21" s="1"/>
      <c r="M21" s="1"/>
    </row>
    <row r="22" spans="1:13">
      <c r="A22" s="3" t="s">
        <v>50</v>
      </c>
      <c r="B22" s="3"/>
      <c r="C22" s="3" t="s">
        <v>66</v>
      </c>
      <c r="D22" s="20" t="s">
        <v>67</v>
      </c>
      <c r="E22" s="3" t="s">
        <v>84</v>
      </c>
      <c r="F22" s="3">
        <v>4634</v>
      </c>
      <c r="G22">
        <v>186</v>
      </c>
      <c r="H22" s="17"/>
      <c r="I22" s="17"/>
      <c r="J22" s="17">
        <f t="shared" si="0"/>
        <v>2.150537634408602</v>
      </c>
      <c r="K22" s="17">
        <f t="shared" si="1"/>
        <v>7.2894623655913975</v>
      </c>
      <c r="L22" s="1"/>
      <c r="M22" s="1"/>
    </row>
    <row r="23" spans="1:13">
      <c r="A23" s="3" t="s">
        <v>51</v>
      </c>
      <c r="B23" s="3"/>
      <c r="C23" s="3" t="s">
        <v>66</v>
      </c>
      <c r="D23" s="20" t="s">
        <v>68</v>
      </c>
      <c r="E23" s="3" t="s">
        <v>84</v>
      </c>
      <c r="F23" s="3">
        <v>4634</v>
      </c>
      <c r="G23">
        <v>129.1</v>
      </c>
      <c r="H23" s="17"/>
      <c r="I23" s="17"/>
      <c r="J23" s="17">
        <f t="shared" si="0"/>
        <v>3.0983733539891558</v>
      </c>
      <c r="K23" s="17">
        <f t="shared" si="1"/>
        <v>6.3416266460108428</v>
      </c>
      <c r="L23" s="1"/>
      <c r="M23" s="1"/>
    </row>
    <row r="24" spans="1:13">
      <c r="A24" s="3" t="s">
        <v>52</v>
      </c>
      <c r="B24" s="4"/>
      <c r="C24" s="3" t="s">
        <v>66</v>
      </c>
      <c r="D24" s="20" t="s">
        <v>69</v>
      </c>
      <c r="E24" s="3" t="s">
        <v>84</v>
      </c>
      <c r="F24" s="3">
        <v>4634</v>
      </c>
      <c r="G24">
        <v>128.30000000000001</v>
      </c>
      <c r="H24" s="24"/>
      <c r="I24" s="24"/>
      <c r="J24" s="17">
        <f t="shared" si="0"/>
        <v>3.1176929072486357</v>
      </c>
      <c r="K24" s="17">
        <f t="shared" si="1"/>
        <v>6.3223070927513643</v>
      </c>
      <c r="L24" s="1"/>
      <c r="M24" s="1"/>
    </row>
    <row r="25" spans="1:13">
      <c r="A25" s="3" t="s">
        <v>53</v>
      </c>
      <c r="B25" s="4"/>
      <c r="C25" s="3" t="s">
        <v>66</v>
      </c>
      <c r="D25" s="20" t="s">
        <v>70</v>
      </c>
      <c r="E25" s="3" t="s">
        <v>84</v>
      </c>
      <c r="F25" s="3">
        <v>4634</v>
      </c>
      <c r="G25">
        <v>128.69999999999999</v>
      </c>
      <c r="H25" s="24"/>
      <c r="I25" s="24"/>
      <c r="J25" s="17">
        <f t="shared" si="0"/>
        <v>3.1080031080031083</v>
      </c>
      <c r="K25" s="17">
        <f t="shared" si="1"/>
        <v>6.3319968919968908</v>
      </c>
      <c r="L25" s="1"/>
      <c r="M25" s="1"/>
    </row>
    <row r="26" spans="1:13">
      <c r="A26" s="3" t="s">
        <v>54</v>
      </c>
      <c r="B26" s="4"/>
      <c r="C26" s="3" t="s">
        <v>66</v>
      </c>
      <c r="D26" s="20" t="s">
        <v>71</v>
      </c>
      <c r="E26" s="3" t="s">
        <v>84</v>
      </c>
      <c r="F26" s="3">
        <v>4631</v>
      </c>
      <c r="G26">
        <v>161.1</v>
      </c>
      <c r="H26" s="24"/>
      <c r="I26" s="24"/>
      <c r="J26" s="17">
        <f t="shared" si="0"/>
        <v>2.4829298572315333</v>
      </c>
      <c r="K26" s="17">
        <f t="shared" si="1"/>
        <v>6.9570701427684671</v>
      </c>
      <c r="L26" s="1"/>
      <c r="M26" s="1"/>
    </row>
    <row r="27" spans="1:13">
      <c r="A27" s="3" t="s">
        <v>55</v>
      </c>
      <c r="B27" s="4"/>
      <c r="C27" s="3" t="s">
        <v>66</v>
      </c>
      <c r="D27" s="20" t="s">
        <v>72</v>
      </c>
      <c r="E27" s="3" t="s">
        <v>84</v>
      </c>
      <c r="F27" s="3">
        <v>4631</v>
      </c>
      <c r="G27">
        <v>249</v>
      </c>
      <c r="H27" s="24"/>
      <c r="I27" s="24"/>
      <c r="J27" s="17">
        <f t="shared" si="0"/>
        <v>1.606425702811245</v>
      </c>
      <c r="K27" s="17">
        <f t="shared" si="1"/>
        <v>7.8335742971887541</v>
      </c>
      <c r="L27" s="1"/>
      <c r="M27" s="1"/>
    </row>
    <row r="28" spans="1:13">
      <c r="A28" s="3" t="s">
        <v>56</v>
      </c>
      <c r="B28" s="4"/>
      <c r="C28" s="3" t="s">
        <v>66</v>
      </c>
      <c r="D28" s="20" t="s">
        <v>73</v>
      </c>
      <c r="E28" s="3" t="s">
        <v>84</v>
      </c>
      <c r="F28" s="3">
        <v>4631</v>
      </c>
      <c r="G28">
        <v>286.2</v>
      </c>
      <c r="H28" s="24"/>
      <c r="I28" s="24"/>
      <c r="J28" s="17">
        <f t="shared" si="0"/>
        <v>1.3976240391334731</v>
      </c>
      <c r="K28" s="17">
        <f t="shared" si="1"/>
        <v>8.0423759608665257</v>
      </c>
      <c r="L28" s="1"/>
      <c r="M28" s="1"/>
    </row>
    <row r="29" spans="1:13">
      <c r="A29" s="3" t="s">
        <v>57</v>
      </c>
      <c r="B29" s="4"/>
      <c r="C29" s="3" t="s">
        <v>66</v>
      </c>
      <c r="D29" s="20" t="s">
        <v>74</v>
      </c>
      <c r="E29" s="3" t="s">
        <v>84</v>
      </c>
      <c r="F29" s="3">
        <v>4631</v>
      </c>
      <c r="G29">
        <v>247.4</v>
      </c>
      <c r="H29" s="24"/>
      <c r="I29" s="24"/>
      <c r="J29" s="17">
        <f t="shared" si="0"/>
        <v>1.6168148746968471</v>
      </c>
      <c r="K29" s="17">
        <f t="shared" si="1"/>
        <v>7.8231851253031532</v>
      </c>
      <c r="L29" s="1"/>
      <c r="M29" s="1"/>
    </row>
    <row r="30" spans="1:13">
      <c r="A30" s="3" t="s">
        <v>58</v>
      </c>
      <c r="B30" s="4"/>
      <c r="C30" s="3" t="s">
        <v>66</v>
      </c>
      <c r="D30" s="20" t="s">
        <v>75</v>
      </c>
      <c r="E30" s="3" t="s">
        <v>84</v>
      </c>
      <c r="F30" s="3">
        <v>4934</v>
      </c>
      <c r="G30">
        <v>275.5</v>
      </c>
      <c r="H30" s="24"/>
      <c r="I30" s="24"/>
      <c r="J30" s="17">
        <f t="shared" si="0"/>
        <v>1.4519056261343013</v>
      </c>
      <c r="K30" s="17">
        <f t="shared" si="1"/>
        <v>7.9880943738656978</v>
      </c>
      <c r="L30" s="1"/>
      <c r="M30" s="1"/>
    </row>
    <row r="31" spans="1:13">
      <c r="A31" s="3" t="s">
        <v>59</v>
      </c>
      <c r="B31" s="4"/>
      <c r="C31" s="3" t="s">
        <v>66</v>
      </c>
      <c r="D31" s="20" t="s">
        <v>76</v>
      </c>
      <c r="E31" s="3" t="s">
        <v>84</v>
      </c>
      <c r="F31" s="3">
        <v>4934</v>
      </c>
      <c r="G31">
        <v>245.3</v>
      </c>
      <c r="H31" s="24"/>
      <c r="I31" s="24"/>
      <c r="J31" s="17">
        <f t="shared" si="0"/>
        <v>1.6306563391765185</v>
      </c>
      <c r="K31" s="17">
        <f t="shared" si="1"/>
        <v>7.8093436608234814</v>
      </c>
      <c r="L31" s="1"/>
      <c r="M31" s="1"/>
    </row>
    <row r="32" spans="1:13">
      <c r="A32" s="3" t="s">
        <v>60</v>
      </c>
      <c r="B32" s="4"/>
      <c r="C32" s="3" t="s">
        <v>66</v>
      </c>
      <c r="D32" s="20" t="s">
        <v>77</v>
      </c>
      <c r="E32" s="3" t="s">
        <v>84</v>
      </c>
      <c r="F32" s="3">
        <v>4934</v>
      </c>
      <c r="G32">
        <v>290.39999999999998</v>
      </c>
      <c r="H32" s="24"/>
      <c r="I32" s="24"/>
      <c r="J32" s="17">
        <f t="shared" si="0"/>
        <v>1.3774104683195594</v>
      </c>
      <c r="K32" s="17">
        <f t="shared" si="1"/>
        <v>8.0625895316804392</v>
      </c>
      <c r="L32" s="1"/>
      <c r="M32" s="1"/>
    </row>
    <row r="33" spans="1:13">
      <c r="A33" s="3" t="s">
        <v>61</v>
      </c>
      <c r="B33" s="4"/>
      <c r="C33" s="3" t="s">
        <v>66</v>
      </c>
      <c r="D33" s="20" t="s">
        <v>78</v>
      </c>
      <c r="E33" s="3" t="s">
        <v>84</v>
      </c>
      <c r="F33" s="3">
        <v>4934</v>
      </c>
      <c r="G33">
        <v>327.8</v>
      </c>
      <c r="H33" s="24"/>
      <c r="I33" s="24"/>
      <c r="J33" s="17">
        <f t="shared" si="0"/>
        <v>1.2202562538133008</v>
      </c>
      <c r="K33" s="17">
        <f t="shared" si="1"/>
        <v>8.2197437461866993</v>
      </c>
      <c r="L33" s="1"/>
      <c r="M33" s="1"/>
    </row>
    <row r="34" spans="1:13">
      <c r="A34" s="3" t="s">
        <v>62</v>
      </c>
      <c r="B34" s="4"/>
      <c r="C34" s="3" t="s">
        <v>66</v>
      </c>
      <c r="D34" s="20" t="s">
        <v>79</v>
      </c>
      <c r="E34" s="3" t="s">
        <v>84</v>
      </c>
      <c r="F34" s="3">
        <v>4933</v>
      </c>
      <c r="G34">
        <v>213.5</v>
      </c>
      <c r="H34" s="24"/>
      <c r="I34" s="24"/>
      <c r="J34" s="17">
        <f t="shared" si="0"/>
        <v>1.873536299765808</v>
      </c>
      <c r="K34" s="17">
        <f t="shared" si="1"/>
        <v>7.5664637002341912</v>
      </c>
      <c r="L34" s="1"/>
      <c r="M34" s="1"/>
    </row>
    <row r="35" spans="1:13">
      <c r="A35" s="3" t="s">
        <v>63</v>
      </c>
      <c r="B35" s="4"/>
      <c r="C35" s="3" t="s">
        <v>66</v>
      </c>
      <c r="D35" s="20" t="s">
        <v>80</v>
      </c>
      <c r="E35" s="3" t="s">
        <v>84</v>
      </c>
      <c r="F35" s="3">
        <v>4933</v>
      </c>
      <c r="G35">
        <v>243.9</v>
      </c>
      <c r="H35" s="24"/>
      <c r="I35" s="24"/>
      <c r="J35" s="17">
        <f t="shared" si="0"/>
        <v>1.6400164001640016</v>
      </c>
      <c r="K35" s="17">
        <f t="shared" si="1"/>
        <v>7.7999835998359988</v>
      </c>
      <c r="L35" s="1"/>
      <c r="M35" s="1"/>
    </row>
    <row r="36" spans="1:13">
      <c r="A36" s="3" t="s">
        <v>64</v>
      </c>
      <c r="B36" s="4"/>
      <c r="C36" s="3" t="s">
        <v>66</v>
      </c>
      <c r="D36" s="20" t="s">
        <v>81</v>
      </c>
      <c r="E36" s="3" t="s">
        <v>84</v>
      </c>
      <c r="F36" s="3">
        <v>4933</v>
      </c>
      <c r="G36">
        <v>239.8</v>
      </c>
      <c r="H36" s="24"/>
      <c r="I36" s="24"/>
      <c r="J36" s="17">
        <f t="shared" si="0"/>
        <v>1.6680567139282734</v>
      </c>
      <c r="K36" s="17">
        <f t="shared" si="1"/>
        <v>7.7719432860717266</v>
      </c>
      <c r="L36" s="1"/>
      <c r="M36" s="1"/>
    </row>
    <row r="37" spans="1:13">
      <c r="A37" s="3" t="s">
        <v>65</v>
      </c>
      <c r="B37" s="4"/>
      <c r="C37" s="3" t="s">
        <v>66</v>
      </c>
      <c r="D37" s="20" t="s">
        <v>82</v>
      </c>
      <c r="E37" s="3" t="s">
        <v>84</v>
      </c>
      <c r="F37" s="3">
        <v>4933</v>
      </c>
      <c r="G37">
        <v>231</v>
      </c>
      <c r="H37" s="24"/>
      <c r="I37" s="24"/>
      <c r="J37" s="17">
        <f t="shared" si="0"/>
        <v>1.7316017316017316</v>
      </c>
      <c r="K37" s="17">
        <f t="shared" si="1"/>
        <v>7.7083982683982679</v>
      </c>
      <c r="L37" s="1"/>
      <c r="M37" s="1"/>
    </row>
    <row r="38" spans="1:13">
      <c r="A38" s="4"/>
      <c r="B38" s="4"/>
      <c r="C38" s="4"/>
      <c r="D38" s="23"/>
      <c r="E38" s="4"/>
      <c r="F38" s="4"/>
      <c r="G38" s="4"/>
      <c r="H38" s="24"/>
      <c r="I38" s="24"/>
      <c r="J38" s="24"/>
      <c r="K38" s="24"/>
      <c r="L38" s="1"/>
      <c r="M38" s="1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1"/>
      <c r="M39" s="1"/>
    </row>
    <row r="40" spans="1:13">
      <c r="A40" s="25" t="s">
        <v>30</v>
      </c>
      <c r="B40" s="25"/>
      <c r="C40" s="25"/>
      <c r="D40" s="4"/>
      <c r="E40" s="4"/>
      <c r="F40" s="4"/>
      <c r="G40" s="4"/>
      <c r="H40" s="4"/>
      <c r="I40" s="4"/>
      <c r="J40" s="4"/>
      <c r="K40" s="4"/>
      <c r="L40" s="1"/>
      <c r="M40" s="1"/>
    </row>
    <row r="41" spans="1:13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1"/>
      <c r="M42" s="1"/>
    </row>
    <row r="43" spans="1:13">
      <c r="A43" s="15" t="s">
        <v>14</v>
      </c>
      <c r="B43" s="3"/>
      <c r="C43" s="3" t="s">
        <v>29</v>
      </c>
      <c r="D43" s="18">
        <v>45511</v>
      </c>
      <c r="E43" s="3" t="s">
        <v>15</v>
      </c>
      <c r="F43" s="3" t="s">
        <v>85</v>
      </c>
      <c r="G43" s="4"/>
      <c r="H43" s="4"/>
      <c r="K43" s="4"/>
      <c r="L43" s="1"/>
      <c r="M43" s="1"/>
    </row>
    <row r="44" spans="1:13">
      <c r="A44" s="15" t="s">
        <v>8</v>
      </c>
      <c r="B44" s="15" t="s">
        <v>12</v>
      </c>
      <c r="C44" s="3" t="s">
        <v>9</v>
      </c>
      <c r="D44" s="3" t="s">
        <v>13</v>
      </c>
      <c r="E44" s="3" t="s">
        <v>10</v>
      </c>
      <c r="F44" s="19" t="s">
        <v>86</v>
      </c>
      <c r="G44" s="3" t="s">
        <v>11</v>
      </c>
      <c r="H44" s="16"/>
      <c r="K44" s="4"/>
      <c r="L44" s="1"/>
      <c r="M44" s="1"/>
    </row>
    <row r="45" spans="1:13">
      <c r="J45" s="1"/>
      <c r="K45" s="1"/>
      <c r="L45" s="1"/>
      <c r="M45" s="1"/>
    </row>
    <row r="46" spans="1:13">
      <c r="B46" s="1"/>
    </row>
    <row r="47" spans="1:13">
      <c r="B47" s="1"/>
      <c r="C47" s="21"/>
    </row>
    <row r="48" spans="1:13">
      <c r="B48" s="1"/>
      <c r="C48" s="21"/>
    </row>
    <row r="49" spans="2:3">
      <c r="B49" s="1"/>
    </row>
    <row r="50" spans="2:3">
      <c r="B50" s="1"/>
    </row>
    <row r="51" spans="2:3">
      <c r="B51" s="1"/>
      <c r="C51" s="21"/>
    </row>
    <row r="52" spans="2:3">
      <c r="B52" s="1"/>
      <c r="C52" s="21"/>
    </row>
  </sheetData>
  <mergeCells count="1">
    <mergeCell ref="A40:C40"/>
  </mergeCells>
  <phoneticPr fontId="12" type="noConversion"/>
  <hyperlinks>
    <hyperlink ref="F4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Alexandra Farah</cp:lastModifiedBy>
  <cp:lastPrinted>2024-07-02T21:07:58Z</cp:lastPrinted>
  <dcterms:created xsi:type="dcterms:W3CDTF">2018-11-27T14:11:25Z</dcterms:created>
  <dcterms:modified xsi:type="dcterms:W3CDTF">2024-08-09T16:39:54Z</dcterms:modified>
</cp:coreProperties>
</file>