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0E56090-F8AB-49C2-B8C8-CE4F05374D38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L8" i="1" s="1"/>
  <c r="K9" i="1"/>
  <c r="L9" i="1" s="1"/>
  <c r="K10" i="1"/>
  <c r="K11" i="1"/>
  <c r="L11" i="1" s="1"/>
  <c r="K12" i="1"/>
  <c r="K13" i="1"/>
  <c r="K14" i="1"/>
  <c r="K6" i="1"/>
  <c r="L6" i="1" s="1"/>
  <c r="H7" i="1"/>
  <c r="H8" i="1"/>
  <c r="H9" i="1"/>
  <c r="H10" i="1"/>
  <c r="H11" i="1"/>
  <c r="H12" i="1"/>
  <c r="H13" i="1"/>
  <c r="H14" i="1"/>
  <c r="H6" i="1"/>
  <c r="L7" i="1"/>
  <c r="L10" i="1"/>
  <c r="L12" i="1"/>
  <c r="L13" i="1"/>
  <c r="L14" i="1"/>
</calcChain>
</file>

<file path=xl/sharedStrings.xml><?xml version="1.0" encoding="utf-8"?>
<sst xmlns="http://schemas.openxmlformats.org/spreadsheetml/2006/main" count="75" uniqueCount="57">
  <si>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</si>
  <si>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</si>
  <si>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</si>
  <si>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</si>
  <si>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</si>
  <si>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</si>
  <si>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</si>
  <si>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</si>
  <si>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</si>
  <si>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</si>
  <si>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</si>
  <si>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</si>
  <si>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</si>
  <si>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</si>
  <si>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</si>
  <si>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</si>
  <si>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</si>
  <si>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</si>
  <si>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</si>
  <si>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</si>
  <si>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</si>
  <si>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</si>
  <si>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</si>
  <si>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</si>
  <si>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</si>
  <si>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</si>
  <si>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</si>
  <si>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</si>
  <si>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</si>
  <si>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</si>
  <si>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</si>
  <si>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</si>
  <si>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</si>
  <si>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</si>
  <si>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</si>
  <si>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</si>
  <si>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</si>
  <si>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</si>
  <si>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</si>
  <si>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</si>
  <si>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</si>
  <si>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</si>
  <si>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</si>
  <si>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</si>
  <si>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</si>
  <si>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</si>
  <si>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</si>
  <si>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64-1</t>
  </si>
  <si>
    <t>64-2</t>
  </si>
  <si>
    <t>64-3</t>
  </si>
  <si>
    <t>65-1</t>
  </si>
  <si>
    <t>65-2</t>
  </si>
  <si>
    <t>65-3</t>
  </si>
  <si>
    <t>66-1</t>
  </si>
  <si>
    <t>66-2</t>
  </si>
  <si>
    <t>66-3</t>
  </si>
  <si>
    <t>KROL43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</si>
</sst>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2"/>
  <sheetViews>
    <sheetView tabSelected="1" topLeftCell="A11" workbookViewId="0">
      <selection activeCell="D24" sqref="D2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30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5">
      <c r="A6" s="4" t="s">
        <v>35</v>
      </c>
      <c r="B6" s="4"/>
      <c r="C6" s="4" t="s">
        <v>46</v>
      </c>
      <c r="D6" s="27" t="s">
        <v>47</v>
      </c>
      <c r="E6" s="4" t="s">
        <v>56</v>
      </c>
      <c r="F6" s="4">
        <v>7000</v>
      </c>
      <c r="G6" s="22">
        <v>493</v>
      </c>
      <c r="H6" s="18">
        <f>G6/2</f>
        <v>246.5</v>
      </c>
      <c r="I6" s="18"/>
      <c r="J6" s="18"/>
      <c r="K6" s="18">
        <f>2*(200/H6)</f>
        <v>1.6227180527383367</v>
      </c>
      <c r="L6" s="18">
        <f>12-K6-2.56</f>
        <v>7.8172819472616624</v>
      </c>
      <c r="M6" s="1"/>
    </row>
    <row r="7" spans="1:15">
      <c r="A7" s="4" t="s">
        <v>36</v>
      </c>
      <c r="B7" s="4"/>
      <c r="C7" s="4" t="s">
        <v>46</v>
      </c>
      <c r="D7" s="27" t="s">
        <v>48</v>
      </c>
      <c r="E7" s="4" t="s">
        <v>56</v>
      </c>
      <c r="F7" s="4">
        <v>7000</v>
      </c>
      <c r="G7" s="22">
        <v>465.5</v>
      </c>
      <c r="H7" s="18">
        <f t="shared" ref="H7:H14" si="0">G7/2</f>
        <v>232.75</v>
      </c>
      <c r="I7" s="18"/>
      <c r="J7" s="18"/>
      <c r="K7" s="18">
        <f t="shared" ref="K7:K14" si="1">2*(200/H7)</f>
        <v>1.7185821697099892</v>
      </c>
      <c r="L7" s="18">
        <f t="shared" ref="L7:L14" si="2">12-K7-2.56</f>
        <v>7.7214178302900098</v>
      </c>
      <c r="M7" s="1"/>
      <c r="N7" s="25"/>
      <c r="O7" s="20"/>
    </row>
    <row r="8" spans="1:15">
      <c r="A8" s="4" t="s">
        <v>39</v>
      </c>
      <c r="B8" s="4"/>
      <c r="C8" s="4" t="s">
        <v>46</v>
      </c>
      <c r="D8" s="27" t="s">
        <v>49</v>
      </c>
      <c r="E8" s="4" t="s">
        <v>56</v>
      </c>
      <c r="F8" s="4">
        <v>7000</v>
      </c>
      <c r="G8" s="22">
        <v>414.2</v>
      </c>
      <c r="H8" s="18">
        <f t="shared" si="0"/>
        <v>207.1</v>
      </c>
      <c r="I8" s="18"/>
      <c r="J8" s="18"/>
      <c r="K8" s="18">
        <f t="shared" si="1"/>
        <v>1.9314340898116853</v>
      </c>
      <c r="L8" s="18">
        <f t="shared" si="2"/>
        <v>7.5085659101883149</v>
      </c>
      <c r="M8" s="1"/>
      <c r="N8" s="26"/>
      <c r="O8" s="20"/>
    </row>
    <row r="9" spans="1:15">
      <c r="A9" s="4" t="s">
        <v>40</v>
      </c>
      <c r="B9" s="4"/>
      <c r="C9" s="4" t="s">
        <v>46</v>
      </c>
      <c r="D9" s="27" t="s">
        <v>50</v>
      </c>
      <c r="E9" s="4" t="s">
        <v>56</v>
      </c>
      <c r="F9" s="4">
        <v>7000</v>
      </c>
      <c r="G9" s="22">
        <v>382.9</v>
      </c>
      <c r="H9" s="18">
        <f t="shared" si="0"/>
        <v>191.45</v>
      </c>
      <c r="I9" s="18"/>
      <c r="J9" s="18"/>
      <c r="K9" s="18">
        <f t="shared" si="1"/>
        <v>2.0893183598850875</v>
      </c>
      <c r="L9" s="18">
        <f t="shared" si="2"/>
        <v>7.350681640114912</v>
      </c>
      <c r="M9" s="1"/>
      <c r="N9" s="26"/>
      <c r="O9" s="20"/>
    </row>
    <row r="10" spans="1:15">
      <c r="A10" s="4" t="s">
        <v>41</v>
      </c>
      <c r="B10" s="4"/>
      <c r="C10" s="4" t="s">
        <v>46</v>
      </c>
      <c r="D10" s="27" t="s">
        <v>51</v>
      </c>
      <c r="E10" s="4" t="s">
        <v>56</v>
      </c>
      <c r="F10" s="4">
        <v>7000</v>
      </c>
      <c r="G10" s="22">
        <v>397.9</v>
      </c>
      <c r="H10" s="18">
        <f t="shared" si="0"/>
        <v>198.95</v>
      </c>
      <c r="I10" s="18"/>
      <c r="J10" s="18"/>
      <c r="K10" s="18">
        <f t="shared" si="1"/>
        <v>2.0105554159336516</v>
      </c>
      <c r="L10" s="18">
        <f t="shared" si="2"/>
        <v>7.4294445840663474</v>
      </c>
      <c r="M10" s="1"/>
      <c r="N10" s="26"/>
      <c r="O10" s="20"/>
    </row>
    <row r="11" spans="1:15">
      <c r="A11" s="4" t="s">
        <v>42</v>
      </c>
      <c r="B11" s="4"/>
      <c r="C11" s="4" t="s">
        <v>46</v>
      </c>
      <c r="D11" s="27" t="s">
        <v>52</v>
      </c>
      <c r="E11" s="4" t="s">
        <v>56</v>
      </c>
      <c r="F11" s="4">
        <v>7000</v>
      </c>
      <c r="G11" s="22">
        <v>416.4</v>
      </c>
      <c r="H11" s="18">
        <f t="shared" si="0"/>
        <v>208.2</v>
      </c>
      <c r="I11" s="18"/>
      <c r="J11" s="18"/>
      <c r="K11" s="18">
        <f t="shared" si="1"/>
        <v>1.9212295869356388</v>
      </c>
      <c r="L11" s="18">
        <f t="shared" si="2"/>
        <v>7.5187704130643613</v>
      </c>
      <c r="M11" s="1"/>
    </row>
    <row r="12" spans="1:15">
      <c r="A12" s="4" t="s">
        <v>43</v>
      </c>
      <c r="B12" s="4"/>
      <c r="C12" s="4" t="s">
        <v>46</v>
      </c>
      <c r="D12" s="27" t="s">
        <v>53</v>
      </c>
      <c r="E12" s="4" t="s">
        <v>56</v>
      </c>
      <c r="F12" s="4">
        <v>7000</v>
      </c>
      <c r="G12" s="22">
        <v>472.2</v>
      </c>
      <c r="H12" s="18">
        <f t="shared" si="0"/>
        <v>236.1</v>
      </c>
      <c r="I12" s="18"/>
      <c r="J12" s="18"/>
      <c r="K12" s="18">
        <f t="shared" si="1"/>
        <v>1.6941973739940703</v>
      </c>
      <c r="L12" s="18">
        <f t="shared" si="2"/>
        <v>7.7458026260059292</v>
      </c>
      <c r="M12" s="1"/>
    </row>
    <row r="13" spans="1:15">
      <c r="A13" s="4" t="s">
        <v>44</v>
      </c>
      <c r="B13" s="4"/>
      <c r="C13" s="4" t="s">
        <v>46</v>
      </c>
      <c r="D13" s="27" t="s">
        <v>54</v>
      </c>
      <c r="E13" s="4" t="s">
        <v>56</v>
      </c>
      <c r="F13" s="4">
        <v>7000</v>
      </c>
      <c r="G13" s="22">
        <v>461.3</v>
      </c>
      <c r="H13" s="18">
        <f t="shared" si="0"/>
        <v>230.65</v>
      </c>
      <c r="I13" s="18"/>
      <c r="J13" s="18"/>
      <c r="K13" s="18">
        <f t="shared" si="1"/>
        <v>1.7342293518317797</v>
      </c>
      <c r="L13" s="18">
        <f t="shared" si="2"/>
        <v>7.7057706481682207</v>
      </c>
      <c r="M13" s="1"/>
      <c r="N13" s="1"/>
    </row>
    <row r="14" spans="1:15">
      <c r="A14" s="4" t="s">
        <v>45</v>
      </c>
      <c r="B14" s="4"/>
      <c r="C14" s="4" t="s">
        <v>46</v>
      </c>
      <c r="D14" s="27" t="s">
        <v>55</v>
      </c>
      <c r="E14" s="4" t="s">
        <v>56</v>
      </c>
      <c r="F14" s="4">
        <v>7000</v>
      </c>
      <c r="G14" s="22">
        <v>510.5</v>
      </c>
      <c r="H14" s="18">
        <f t="shared" si="0"/>
        <v>255.25</v>
      </c>
      <c r="I14" s="18"/>
      <c r="J14" s="18"/>
      <c r="K14" s="18">
        <f t="shared" si="1"/>
        <v>1.5670910871694417</v>
      </c>
      <c r="L14" s="18">
        <f t="shared" si="2"/>
        <v>7.8729089128305585</v>
      </c>
      <c r="M14" s="1"/>
      <c r="N14" s="1"/>
    </row>
    <row r="15" spans="1:15">
      <c r="A15" s="4"/>
      <c r="B15" s="4"/>
      <c r="C15" s="4"/>
      <c r="D15" s="27"/>
      <c r="E15" s="4"/>
      <c r="F15" s="4"/>
      <c r="G15" s="22"/>
      <c r="H15" s="22"/>
      <c r="I15" s="18"/>
      <c r="J15" s="18"/>
      <c r="K15" s="18"/>
      <c r="L15" s="18"/>
      <c r="M15" s="1"/>
    </row>
    <row r="16" spans="1:15">
      <c r="A16" s="4"/>
      <c r="B16" s="4"/>
      <c r="C16" s="4"/>
      <c r="D16" s="27"/>
      <c r="E16" s="4"/>
      <c r="F16" s="4"/>
      <c r="G16" s="22"/>
      <c r="H16" s="22"/>
      <c r="I16" s="18"/>
      <c r="J16" s="18"/>
      <c r="K16" s="18"/>
      <c r="L16" s="18"/>
      <c r="M16" s="1"/>
    </row>
    <row r="17" spans="1:14">
      <c r="A17" s="4"/>
      <c r="B17" s="4"/>
      <c r="C17" s="4"/>
      <c r="D17" s="27"/>
      <c r="E17" s="4"/>
      <c r="F17" s="4"/>
      <c r="G17" s="22"/>
      <c r="H17" s="22"/>
      <c r="I17" s="18"/>
      <c r="J17" s="18"/>
      <c r="K17" s="18"/>
      <c r="L17" s="18"/>
      <c r="M17" s="1"/>
      <c r="N17" s="1"/>
    </row>
    <row r="18" spans="1:14">
      <c r="A18" s="4"/>
      <c r="B18" s="4"/>
      <c r="C18" s="4"/>
      <c r="D18" s="27"/>
      <c r="E18" s="4"/>
      <c r="F18" s="4"/>
      <c r="G18" s="22"/>
      <c r="H18" s="22"/>
      <c r="I18" s="18"/>
      <c r="J18" s="18"/>
      <c r="K18" s="18"/>
      <c r="L18" s="18"/>
      <c r="M18" s="1"/>
      <c r="N18" s="1"/>
    </row>
    <row r="19" spans="1:14">
      <c r="A19" s="5"/>
      <c r="B19" s="5"/>
      <c r="C19" s="5"/>
      <c r="D19" s="28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31" t="s">
        <v>31</v>
      </c>
      <c r="B20" s="31"/>
      <c r="C20" s="31"/>
      <c r="D20" s="28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6"/>
      <c r="B21" s="5"/>
      <c r="C21" s="5"/>
      <c r="D21" s="28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5"/>
      <c r="B22" s="5"/>
      <c r="C22" s="5"/>
      <c r="D22" s="28"/>
      <c r="E22" s="5"/>
      <c r="F22" s="5"/>
      <c r="G22" s="5"/>
      <c r="H22" s="5"/>
      <c r="I22" s="5"/>
      <c r="J22" s="5"/>
      <c r="K22" s="5"/>
      <c r="L22" s="5"/>
      <c r="M22" s="1"/>
      <c r="N22" s="1"/>
    </row>
    <row r="23" spans="1:14">
      <c r="A23" s="17" t="s">
        <v>14</v>
      </c>
      <c r="B23" s="4"/>
      <c r="C23" s="4" t="s">
        <v>29</v>
      </c>
      <c r="D23" s="29">
        <v>44014</v>
      </c>
      <c r="E23" s="4" t="s">
        <v>15</v>
      </c>
      <c r="F23" s="4" t="s">
        <v>30</v>
      </c>
      <c r="G23" s="24"/>
      <c r="H23" s="5"/>
      <c r="I23" s="5"/>
      <c r="L23" s="5"/>
      <c r="M23" s="1"/>
      <c r="N23" s="1"/>
    </row>
    <row r="24" spans="1:14">
      <c r="A24" s="17" t="s">
        <v>8</v>
      </c>
      <c r="B24" s="17" t="s">
        <v>12</v>
      </c>
      <c r="C24" s="4" t="s">
        <v>9</v>
      </c>
      <c r="D24" s="16" t="s">
        <v>13</v>
      </c>
      <c r="E24" s="4" t="s">
        <v>10</v>
      </c>
      <c r="F24" s="19" t="s">
        <v>37</v>
      </c>
      <c r="G24" s="19"/>
      <c r="H24" s="4" t="s">
        <v>11</v>
      </c>
      <c r="I24" s="23" t="s">
        <v>38</v>
      </c>
      <c r="L24" s="5"/>
      <c r="M24" s="1"/>
      <c r="N24" s="1"/>
    </row>
    <row r="25" spans="1:14">
      <c r="K25" s="1"/>
      <c r="L25" s="1"/>
      <c r="M25" s="1"/>
      <c r="N25" s="1"/>
    </row>
    <row r="26" spans="1:14">
      <c r="B26" s="1"/>
    </row>
    <row r="27" spans="1:14">
      <c r="B27" s="1"/>
      <c r="C27" s="20"/>
    </row>
    <row r="28" spans="1:14">
      <c r="B28" s="1"/>
      <c r="C28" s="20"/>
    </row>
    <row r="29" spans="1:14">
      <c r="B29" s="1"/>
    </row>
    <row r="30" spans="1:14">
      <c r="B30" s="1"/>
    </row>
    <row r="31" spans="1:14">
      <c r="B31" s="1"/>
      <c r="C31" s="20"/>
    </row>
    <row r="32" spans="1:14">
      <c r="B32" s="1"/>
      <c r="C32" s="20"/>
    </row>
  </sheetData>
  <mergeCells count="1">
    <mergeCell ref="A20:C20"/>
  </mergeCells>
  <phoneticPr fontId="12" type="noConversion"/>
  <hyperlinks>
    <hyperlink ref="F2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2020-07-01T17:45:34Z</dcterms:modified>
</cp:coreProperties>
</file>