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0EA76153-497A-4D51-BC7C-0F1E938BFEC6}" xr6:coauthVersionLast="45" xr6:coauthVersionMax="45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7" i="1" l="1"/>
  <c r="J7" i="1" s="1"/>
  <c r="L7" i="1" s="1"/>
  <c r="H7" i="1"/>
  <c r="H6" i="1" l="1"/>
  <c r="I6" i="1"/>
  <c r="J6" i="1" l="1"/>
  <c r="L6" i="1" s="1"/>
</calcChain>
</file>

<file path=xl/sharedStrings.xml><?xml version="1.0" encoding="utf-8"?>
<sst xmlns="http://schemas.openxmlformats.org/spreadsheetml/2006/main" count="47" uniqueCount="43">
  <si>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</si>
  <si>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</si>
  <si>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</si>
  <si>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</si>
  <si>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</si>
  <si>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</si>
  <si>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</si>
  <si>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</si>
  <si>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</si>
  <si>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</si>
  <si>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</si>
  <si>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</si>
  <si>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</si>
  <si>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</si>
  <si>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</si>
  <si>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</si>
  <si>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</si>
  <si>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</si>
  <si>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</si>
  <si>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</si>
  <si>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</si>
  <si>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</si>
  <si>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</si>
  <si>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</si>
  <si>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</si>
  <si>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</si>
  <si>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</si>
  <si>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</si>
  <si>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</si>
  <si>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</si>
  <si>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</si>
  <si>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</si>
  <si>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</si>
  <si>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</si>
  <si>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</si>
  <si>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</si>
  <si>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</si>
  <si>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</si>
  <si>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0000143904</t>
  </si>
  <si>
    <t>PCR</t>
  </si>
  <si>
    <t>KROL253</t>
  </si>
  <si>
    <t>KRLVS73.1</t>
  </si>
  <si>
    <t>KROL42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</si>
</sst>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9" fontId="13" fillId="0" borderId="0" xfId="0" applyNumberFormat="1" applyFont="1"/>
    <xf numFmtId="0" fontId="4" fillId="0" borderId="0" xfId="0" applyFont="1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26"/>
  <sheetViews>
    <sheetView tabSelected="1" topLeftCell="A4" workbookViewId="0">
      <selection activeCell="D17" sqref="D17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5" max="15" width="11.1640625" bestFit="1" customWidth="1"/>
  </cols>
  <sheetData>
    <row r="2" spans="1:14" ht="17.5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11" customFormat="1" ht="47.5">
      <c r="A3" s="8"/>
      <c r="B3" s="9" t="s">
        <v>19</v>
      </c>
      <c r="C3" s="8" t="s">
        <v>24</v>
      </c>
      <c r="D3" s="8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4">
      <c r="A4" s="4"/>
      <c r="B4" s="4"/>
      <c r="C4" s="3"/>
      <c r="D4" s="3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4" ht="31">
      <c r="A5" s="4"/>
      <c r="B5" s="4"/>
      <c r="C5" s="3"/>
      <c r="D5" s="3"/>
      <c r="E5" s="3"/>
      <c r="F5" s="4"/>
      <c r="G5" s="4"/>
      <c r="H5" s="4"/>
      <c r="I5" s="16" t="s">
        <v>17</v>
      </c>
      <c r="J5" s="23" t="s">
        <v>32</v>
      </c>
      <c r="K5" s="23" t="s">
        <v>33</v>
      </c>
      <c r="L5" s="23" t="s">
        <v>34</v>
      </c>
      <c r="M5" s="1"/>
      <c r="N5" s="1"/>
    </row>
    <row r="6" spans="1:14">
      <c r="A6" s="4" t="s">
        <v>35</v>
      </c>
      <c r="B6" s="4"/>
      <c r="C6" s="4" t="s">
        <v>39</v>
      </c>
      <c r="D6" s="21" t="s">
        <v>41</v>
      </c>
      <c r="E6" s="4" t="s">
        <v>40</v>
      </c>
      <c r="F6" s="4">
        <v>1500</v>
      </c>
      <c r="G6" s="24"/>
      <c r="H6">
        <f t="shared" ref="H6:H7" si="0">146.31/2</f>
        <v>73.155000000000001</v>
      </c>
      <c r="I6" s="18">
        <f t="shared" ref="I6" si="1">(F6/100)*2.5</f>
        <v>37.5</v>
      </c>
      <c r="J6" s="18">
        <f t="shared" ref="J6:J12" si="2">I6/H6</f>
        <v>0.51261021119540695</v>
      </c>
      <c r="K6" s="18"/>
      <c r="L6" s="18">
        <f t="shared" ref="L6:L12" si="3">12-J6-2.56</f>
        <v>8.927389788804593</v>
      </c>
      <c r="M6" s="1"/>
    </row>
    <row r="7" spans="1:14">
      <c r="A7" s="4" t="s">
        <v>36</v>
      </c>
      <c r="B7" s="4"/>
      <c r="C7" s="4" t="s">
        <v>39</v>
      </c>
      <c r="D7" s="21" t="s">
        <v>41</v>
      </c>
      <c r="E7" s="4" t="s">
        <v>42</v>
      </c>
      <c r="F7" s="4">
        <v>1500</v>
      </c>
      <c r="G7" s="24"/>
      <c r="H7">
        <f t="shared" si="0"/>
        <v>73.155000000000001</v>
      </c>
      <c r="I7" s="18">
        <f t="shared" ref="I7" si="4">(F7/100)*2.5</f>
        <v>37.5</v>
      </c>
      <c r="J7" s="18">
        <f t="shared" ref="J7" si="5">I7/H7</f>
        <v>0.51261021119540695</v>
      </c>
      <c r="K7" s="18"/>
      <c r="L7" s="18">
        <f t="shared" ref="L7" si="6">12-J7-2.56</f>
        <v>8.927389788804593</v>
      </c>
      <c r="M7" s="1"/>
    </row>
    <row r="8" spans="1:14">
      <c r="A8" s="4"/>
      <c r="B8" s="4"/>
      <c r="C8" s="4"/>
      <c r="D8" s="21"/>
      <c r="E8" s="4"/>
      <c r="F8" s="4"/>
      <c r="G8" s="24"/>
      <c r="I8" s="18"/>
      <c r="J8" s="18"/>
      <c r="K8" s="18"/>
      <c r="L8" s="18"/>
      <c r="M8" s="1"/>
    </row>
    <row r="9" spans="1:14">
      <c r="A9" s="4"/>
      <c r="B9" s="4"/>
      <c r="C9" s="4"/>
      <c r="D9" s="21"/>
      <c r="E9" s="4"/>
      <c r="F9" s="4"/>
      <c r="G9" s="24"/>
      <c r="I9" s="18"/>
      <c r="J9" s="18"/>
      <c r="K9" s="18"/>
      <c r="L9" s="18"/>
      <c r="M9" s="1"/>
    </row>
    <row r="10" spans="1:14">
      <c r="A10" s="4"/>
      <c r="B10" s="4"/>
      <c r="C10" s="4"/>
      <c r="D10" s="21"/>
      <c r="E10" s="4"/>
      <c r="F10" s="4"/>
      <c r="G10" s="24"/>
      <c r="I10" s="18"/>
      <c r="J10" s="18"/>
      <c r="K10" s="18"/>
      <c r="L10" s="18"/>
      <c r="M10" s="1"/>
    </row>
    <row r="11" spans="1:14">
      <c r="A11" s="4"/>
      <c r="B11" s="4"/>
      <c r="C11" s="4"/>
      <c r="D11" s="21"/>
      <c r="E11" s="4"/>
      <c r="F11" s="4"/>
      <c r="G11" s="24"/>
      <c r="I11" s="18"/>
      <c r="J11" s="18"/>
      <c r="K11" s="18"/>
      <c r="L11" s="18"/>
      <c r="M11" s="1"/>
      <c r="N11" s="1"/>
    </row>
    <row r="12" spans="1:14">
      <c r="A12" s="4"/>
      <c r="B12" s="4"/>
      <c r="C12" s="4"/>
      <c r="D12" s="21"/>
      <c r="E12" s="4"/>
      <c r="F12" s="4"/>
      <c r="G12" s="24"/>
      <c r="I12" s="18"/>
      <c r="J12" s="18"/>
      <c r="K12" s="18"/>
      <c r="L12" s="18"/>
      <c r="M12" s="1"/>
      <c r="N12" s="1"/>
    </row>
    <row r="13" spans="1:14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1"/>
      <c r="N13" s="1"/>
    </row>
    <row r="14" spans="1:14">
      <c r="A14" s="27" t="s">
        <v>31</v>
      </c>
      <c r="B14" s="27"/>
      <c r="C14" s="27"/>
      <c r="D14" s="5"/>
      <c r="E14" s="5"/>
      <c r="F14" s="5"/>
      <c r="G14" s="5"/>
      <c r="H14" s="5"/>
      <c r="I14" s="5"/>
      <c r="J14" s="5"/>
      <c r="K14" s="5"/>
      <c r="L14" s="5"/>
      <c r="M14" s="1"/>
      <c r="N14" s="1"/>
    </row>
    <row r="15" spans="1:14">
      <c r="A15" s="6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1"/>
      <c r="N15" s="1"/>
    </row>
    <row r="16" spans="1:14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1"/>
      <c r="N16" s="1"/>
    </row>
    <row r="17" spans="1:14">
      <c r="A17" s="17" t="s">
        <v>14</v>
      </c>
      <c r="B17" s="4"/>
      <c r="C17" s="4" t="s">
        <v>29</v>
      </c>
      <c r="D17" s="19">
        <v>43900</v>
      </c>
      <c r="E17" s="4" t="s">
        <v>15</v>
      </c>
      <c r="F17" s="4" t="s">
        <v>30</v>
      </c>
      <c r="G17" s="26"/>
      <c r="H17" s="5"/>
      <c r="I17" s="5"/>
      <c r="L17" s="5"/>
      <c r="M17" s="1"/>
      <c r="N17" s="1"/>
    </row>
    <row r="18" spans="1:14">
      <c r="A18" s="17" t="s">
        <v>8</v>
      </c>
      <c r="B18" s="17" t="s">
        <v>12</v>
      </c>
      <c r="C18" s="4" t="s">
        <v>9</v>
      </c>
      <c r="D18" s="4" t="s">
        <v>13</v>
      </c>
      <c r="E18" s="4" t="s">
        <v>10</v>
      </c>
      <c r="F18" s="20" t="s">
        <v>37</v>
      </c>
      <c r="G18" s="20"/>
      <c r="H18" s="4" t="s">
        <v>11</v>
      </c>
      <c r="I18" s="25" t="s">
        <v>38</v>
      </c>
      <c r="L18" s="5"/>
      <c r="M18" s="1"/>
      <c r="N18" s="1"/>
    </row>
    <row r="19" spans="1:14">
      <c r="K19" s="1"/>
      <c r="L19" s="1"/>
      <c r="M19" s="1"/>
      <c r="N19" s="1"/>
    </row>
    <row r="20" spans="1:14">
      <c r="B20" s="1"/>
    </row>
    <row r="21" spans="1:14">
      <c r="B21" s="1"/>
      <c r="C21" s="22"/>
    </row>
    <row r="22" spans="1:14">
      <c r="B22" s="1"/>
      <c r="C22" s="22"/>
    </row>
    <row r="23" spans="1:14">
      <c r="B23" s="1"/>
    </row>
    <row r="24" spans="1:14">
      <c r="B24" s="1"/>
    </row>
    <row r="25" spans="1:14">
      <c r="B25" s="1"/>
      <c r="C25" s="22"/>
    </row>
    <row r="26" spans="1:14">
      <c r="B26" s="1"/>
      <c r="C26" s="22"/>
    </row>
  </sheetData>
  <mergeCells count="1">
    <mergeCell ref="A14:C14"/>
  </mergeCells>
  <phoneticPr fontId="12" type="noConversion"/>
  <hyperlinks>
    <hyperlink ref="F18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</cp:lastModifiedBy>
  <cp:lastPrinted>2020-03-02T15:10:45Z</cp:lastPrinted>
  <dcterms:created xsi:type="dcterms:W3CDTF">2018-11-27T14:11:25Z</dcterms:created>
  <dcterms:modified xsi:type="dcterms:W3CDTF">2020-03-05T16:03:17Z</dcterms:modified>
</cp:coreProperties>
</file>