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54F0AE70-167D-4AD8-98D1-159311C19F89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L11" i="1" s="1"/>
  <c r="K12" i="1"/>
  <c r="L12" i="1" s="1"/>
  <c r="K13" i="1"/>
  <c r="K6" i="1"/>
  <c r="I7" i="1"/>
  <c r="I8" i="1"/>
  <c r="I9" i="1"/>
  <c r="I10" i="1"/>
  <c r="I11" i="1"/>
  <c r="I12" i="1"/>
  <c r="I13" i="1"/>
  <c r="I6" i="1"/>
  <c r="L13" i="1"/>
  <c r="L10" i="1"/>
  <c r="L7" i="1" l="1"/>
  <c r="L8" i="1"/>
  <c r="L9" i="1"/>
  <c r="L6" i="1" l="1"/>
</calcChain>
</file>

<file path=xl/sharedStrings.xml><?xml version="1.0" encoding="utf-8"?>
<sst xmlns="http://schemas.openxmlformats.org/spreadsheetml/2006/main" count="69" uniqueCount="51">
  <si>
    <t>Well</t>
  </si>
  <si>
    <t>A.</t>
  </si>
  <si>
    <t>B.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</si>
  <si>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</si>
  <si>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</si>
  <si>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</si>
  <si>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</si>
  <si>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</si>
  <si>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</si>
  <si>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</si>
  <si>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</si>
  <si>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</si>
  <si>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</si>
  <si>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</si>
  <si>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</si>
  <si>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</si>
  <si>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</si>
  <si>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</si>
  <si>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</si>
  <si>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</si>
  <si>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</si>
  <si>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</si>
  <si>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</si>
  <si>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</si>
  <si>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</si>
  <si>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</si>
  <si>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</si>
  <si>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</si>
  <si>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</si>
  <si>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</si>
  <si>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</si>
  <si>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</si>
  <si>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</si>
  <si>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</si>
  <si>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</si>
  <si>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Plasmid</t>
  </si>
  <si>
    <t>HT3</t>
  </si>
  <si>
    <t>HT4</t>
  </si>
  <si>
    <t>KROL257</t>
  </si>
  <si>
    <t>pKR63-2</t>
  </si>
  <si>
    <t>pKR63-3</t>
  </si>
  <si>
    <t>pKR63-1</t>
  </si>
  <si>
    <t>pKR63-4</t>
  </si>
  <si>
    <t>pKR63-5</t>
  </si>
  <si>
    <t>pKR63-6</t>
  </si>
  <si>
    <t>pKR63-7</t>
  </si>
  <si>
    <t>pKR63-8</t>
  </si>
  <si>
    <t>HT5</t>
  </si>
  <si>
    <t>HT6</t>
  </si>
  <si>
    <t>HT7</t>
  </si>
  <si>
    <t>HT8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</si>
</sst>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7"/>
  <sheetViews>
    <sheetView tabSelected="1" workbookViewId="0">
      <selection activeCell="J17" sqref="J17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5.5" hidden="1" customWidth="1"/>
    <col min="8" max="8" width="14.5" hidden="1" customWidth="1"/>
    <col min="9" max="9" width="14.5" customWidth="1"/>
    <col min="10" max="10" width="11.1640625" customWidth="1"/>
    <col min="11" max="11" width="13" customWidth="1"/>
    <col min="12" max="12" width="20.6640625" customWidth="1"/>
    <col min="15" max="15" width="11.1640625" bestFit="1" customWidth="1"/>
  </cols>
  <sheetData>
    <row r="2" spans="1:14" ht="17.5">
      <c r="A2" s="2" t="s">
        <v>15</v>
      </c>
      <c r="B2" s="2" t="s">
        <v>0</v>
      </c>
      <c r="C2" s="7" t="s">
        <v>17</v>
      </c>
      <c r="D2" s="7" t="s">
        <v>18</v>
      </c>
      <c r="E2" s="7" t="s">
        <v>25</v>
      </c>
      <c r="F2" s="2" t="s">
        <v>1</v>
      </c>
      <c r="G2" s="2"/>
      <c r="H2" s="2" t="s">
        <v>2</v>
      </c>
      <c r="I2" s="2" t="s">
        <v>2</v>
      </c>
      <c r="J2" s="2" t="s">
        <v>3</v>
      </c>
      <c r="K2" s="2" t="s">
        <v>5</v>
      </c>
      <c r="L2" s="2" t="s">
        <v>6</v>
      </c>
      <c r="M2" s="1"/>
      <c r="N2" s="1"/>
    </row>
    <row r="3" spans="1:14" s="11" customFormat="1" ht="47.5">
      <c r="A3" s="8"/>
      <c r="B3" s="9" t="s">
        <v>16</v>
      </c>
      <c r="C3" s="8" t="s">
        <v>21</v>
      </c>
      <c r="D3" s="8"/>
      <c r="E3" s="8"/>
      <c r="F3" s="12" t="s">
        <v>19</v>
      </c>
      <c r="G3" s="12"/>
      <c r="H3" s="12" t="s">
        <v>20</v>
      </c>
      <c r="I3" s="12" t="s">
        <v>20</v>
      </c>
      <c r="J3" s="13" t="s">
        <v>24</v>
      </c>
      <c r="K3" s="13" t="s">
        <v>23</v>
      </c>
      <c r="L3" s="14" t="s">
        <v>22</v>
      </c>
      <c r="M3" s="10"/>
      <c r="N3" s="10"/>
    </row>
    <row r="4" spans="1:14">
      <c r="A4" s="4"/>
      <c r="B4" s="4"/>
      <c r="C4" s="3"/>
      <c r="D4" s="3"/>
      <c r="E4" s="3"/>
      <c r="F4" s="4"/>
      <c r="G4" s="4"/>
      <c r="H4" s="4"/>
      <c r="I4" s="4"/>
      <c r="J4" s="15" t="s">
        <v>4</v>
      </c>
      <c r="K4" s="15" t="s">
        <v>4</v>
      </c>
      <c r="L4" s="2"/>
      <c r="M4" s="1"/>
      <c r="N4" s="1"/>
    </row>
    <row r="5" spans="1:14" ht="31">
      <c r="A5" s="4"/>
      <c r="B5" s="4"/>
      <c r="C5" s="3"/>
      <c r="D5" s="3"/>
      <c r="E5" s="3"/>
      <c r="F5" s="4"/>
      <c r="G5" s="4"/>
      <c r="H5" s="4"/>
      <c r="I5" s="4"/>
      <c r="J5" s="22" t="s">
        <v>29</v>
      </c>
      <c r="K5" s="22" t="s">
        <v>30</v>
      </c>
      <c r="L5" s="22" t="s">
        <v>31</v>
      </c>
      <c r="M5" s="1"/>
      <c r="N5" s="1"/>
    </row>
    <row r="6" spans="1:14">
      <c r="A6" s="4" t="s">
        <v>32</v>
      </c>
      <c r="B6" s="4"/>
      <c r="C6" s="4" t="s">
        <v>35</v>
      </c>
      <c r="D6" s="20" t="s">
        <v>41</v>
      </c>
      <c r="E6" s="4" t="s">
        <v>38</v>
      </c>
      <c r="F6" s="4">
        <v>8000</v>
      </c>
      <c r="G6" s="23"/>
      <c r="H6" s="23">
        <v>390.87</v>
      </c>
      <c r="I6" s="23">
        <f>H6/2</f>
        <v>195.435</v>
      </c>
      <c r="J6" s="17"/>
      <c r="K6" s="17">
        <f>2*(200/I6)</f>
        <v>2.0467162995369304</v>
      </c>
      <c r="L6" s="17">
        <f>12-K6-2.56</f>
        <v>7.3932837004630692</v>
      </c>
      <c r="M6" s="1"/>
      <c r="N6" s="1"/>
    </row>
    <row r="7" spans="1:14">
      <c r="A7" s="4" t="s">
        <v>33</v>
      </c>
      <c r="B7" s="4"/>
      <c r="C7" s="4" t="s">
        <v>35</v>
      </c>
      <c r="D7" s="20" t="s">
        <v>39</v>
      </c>
      <c r="E7" s="4" t="s">
        <v>38</v>
      </c>
      <c r="F7" s="4">
        <v>8000</v>
      </c>
      <c r="G7" s="23"/>
      <c r="H7">
        <v>447.44</v>
      </c>
      <c r="I7" s="23">
        <f t="shared" ref="I7:I13" si="0">H7/2</f>
        <v>223.72</v>
      </c>
      <c r="J7" s="17"/>
      <c r="K7" s="17">
        <f t="shared" ref="K7:K13" si="1">2*(200/I7)</f>
        <v>1.7879492222420883</v>
      </c>
      <c r="L7" s="17">
        <f t="shared" ref="L7:L13" si="2">12-K7-2.56</f>
        <v>7.6520507777579105</v>
      </c>
      <c r="M7" s="1"/>
      <c r="N7" s="1"/>
    </row>
    <row r="8" spans="1:14">
      <c r="A8" s="4" t="s">
        <v>36</v>
      </c>
      <c r="B8" s="4"/>
      <c r="C8" s="4" t="s">
        <v>35</v>
      </c>
      <c r="D8" s="20" t="s">
        <v>40</v>
      </c>
      <c r="E8" s="4" t="s">
        <v>38</v>
      </c>
      <c r="F8" s="4">
        <v>8000</v>
      </c>
      <c r="G8" s="23"/>
      <c r="H8" s="23">
        <v>328.73</v>
      </c>
      <c r="I8" s="23">
        <f t="shared" si="0"/>
        <v>164.36500000000001</v>
      </c>
      <c r="J8" s="17"/>
      <c r="K8" s="17">
        <f t="shared" si="1"/>
        <v>2.4336081282511484</v>
      </c>
      <c r="L8" s="17">
        <f t="shared" si="2"/>
        <v>7.0063918717488516</v>
      </c>
      <c r="M8" s="1"/>
      <c r="N8" s="1"/>
    </row>
    <row r="9" spans="1:14">
      <c r="A9" s="4" t="s">
        <v>37</v>
      </c>
      <c r="B9" s="4"/>
      <c r="C9" s="4" t="s">
        <v>35</v>
      </c>
      <c r="D9" s="20" t="s">
        <v>42</v>
      </c>
      <c r="E9" s="4" t="s">
        <v>38</v>
      </c>
      <c r="F9" s="4">
        <v>8000</v>
      </c>
      <c r="G9" s="23"/>
      <c r="H9" s="23">
        <v>333.39</v>
      </c>
      <c r="I9" s="23">
        <f t="shared" si="0"/>
        <v>166.69499999999999</v>
      </c>
      <c r="J9" s="17"/>
      <c r="K9" s="17">
        <f t="shared" si="1"/>
        <v>2.3995920693482109</v>
      </c>
      <c r="L9" s="17">
        <f t="shared" si="2"/>
        <v>7.0404079306517886</v>
      </c>
      <c r="M9" s="1"/>
    </row>
    <row r="10" spans="1:14">
      <c r="A10" s="4" t="s">
        <v>47</v>
      </c>
      <c r="B10" s="4"/>
      <c r="C10" s="4" t="s">
        <v>35</v>
      </c>
      <c r="D10" s="20" t="s">
        <v>43</v>
      </c>
      <c r="E10" s="4" t="s">
        <v>38</v>
      </c>
      <c r="F10" s="4">
        <v>8000</v>
      </c>
      <c r="G10" s="23"/>
      <c r="H10" s="23">
        <v>252.43</v>
      </c>
      <c r="I10" s="23">
        <f t="shared" si="0"/>
        <v>126.215</v>
      </c>
      <c r="J10" s="17"/>
      <c r="K10" s="17">
        <f t="shared" si="1"/>
        <v>3.1691954205126174</v>
      </c>
      <c r="L10" s="17">
        <f t="shared" si="2"/>
        <v>6.2708045794873826</v>
      </c>
      <c r="M10" s="1"/>
    </row>
    <row r="11" spans="1:14">
      <c r="A11" s="4" t="s">
        <v>48</v>
      </c>
      <c r="B11" s="4"/>
      <c r="C11" s="4" t="s">
        <v>35</v>
      </c>
      <c r="D11" s="20" t="s">
        <v>44</v>
      </c>
      <c r="E11" s="4" t="s">
        <v>38</v>
      </c>
      <c r="F11" s="4">
        <v>8000</v>
      </c>
      <c r="G11" s="23"/>
      <c r="H11" s="23">
        <v>257.13</v>
      </c>
      <c r="I11" s="23">
        <f t="shared" si="0"/>
        <v>128.565</v>
      </c>
      <c r="J11" s="17"/>
      <c r="K11" s="17">
        <f t="shared" si="1"/>
        <v>3.1112666744448334</v>
      </c>
      <c r="L11" s="17">
        <f t="shared" si="2"/>
        <v>6.3287333255551665</v>
      </c>
      <c r="M11" s="1"/>
    </row>
    <row r="12" spans="1:14">
      <c r="A12" s="4" t="s">
        <v>49</v>
      </c>
      <c r="B12" s="4"/>
      <c r="C12" s="4" t="s">
        <v>35</v>
      </c>
      <c r="D12" s="20" t="s">
        <v>45</v>
      </c>
      <c r="E12" s="4" t="s">
        <v>38</v>
      </c>
      <c r="F12" s="4">
        <v>8000</v>
      </c>
      <c r="G12" s="23"/>
      <c r="H12" s="23">
        <v>388.67</v>
      </c>
      <c r="I12" s="23">
        <f t="shared" si="0"/>
        <v>194.33500000000001</v>
      </c>
      <c r="J12" s="17"/>
      <c r="K12" s="17">
        <f t="shared" si="1"/>
        <v>2.0583013867805593</v>
      </c>
      <c r="L12" s="17">
        <f t="shared" si="2"/>
        <v>7.3816986132194398</v>
      </c>
      <c r="M12" s="1"/>
    </row>
    <row r="13" spans="1:14">
      <c r="A13" s="4" t="s">
        <v>50</v>
      </c>
      <c r="B13" s="4"/>
      <c r="C13" s="4" t="s">
        <v>35</v>
      </c>
      <c r="D13" s="20" t="s">
        <v>46</v>
      </c>
      <c r="E13" s="4" t="s">
        <v>38</v>
      </c>
      <c r="F13" s="4">
        <v>8000</v>
      </c>
      <c r="G13" s="23"/>
      <c r="H13" s="23">
        <v>423.9</v>
      </c>
      <c r="I13" s="23">
        <f t="shared" si="0"/>
        <v>211.95</v>
      </c>
      <c r="J13" s="17"/>
      <c r="K13" s="17">
        <f t="shared" si="1"/>
        <v>1.8872375560273651</v>
      </c>
      <c r="L13" s="17">
        <f t="shared" si="2"/>
        <v>7.5527624439726342</v>
      </c>
      <c r="M13" s="1"/>
    </row>
    <row r="14" spans="1:14">
      <c r="A14" s="4"/>
      <c r="B14" s="4"/>
      <c r="C14" s="4"/>
      <c r="D14" s="20"/>
      <c r="E14" s="4"/>
      <c r="F14" s="4"/>
      <c r="G14" s="23"/>
      <c r="H14" s="23"/>
      <c r="I14" s="23"/>
      <c r="J14" s="17"/>
      <c r="K14" s="17"/>
      <c r="L14" s="17"/>
      <c r="M14" s="1"/>
      <c r="N14" s="1"/>
    </row>
    <row r="15" spans="1:14">
      <c r="A15" s="4"/>
      <c r="B15" s="4"/>
      <c r="C15" s="4"/>
      <c r="D15" s="20"/>
      <c r="E15" s="4"/>
      <c r="F15" s="4"/>
      <c r="G15" s="23"/>
      <c r="H15" s="23"/>
      <c r="I15" s="23"/>
      <c r="J15" s="17"/>
      <c r="K15" s="17"/>
      <c r="L15" s="17"/>
      <c r="M15" s="1"/>
      <c r="N15" s="1"/>
    </row>
    <row r="16" spans="1:14">
      <c r="A16" s="4"/>
      <c r="B16" s="4"/>
      <c r="C16" s="4"/>
      <c r="D16" s="20"/>
      <c r="E16" s="4"/>
      <c r="F16" s="4"/>
      <c r="G16" s="23"/>
      <c r="H16" s="23"/>
      <c r="I16" s="23"/>
      <c r="J16" s="17"/>
      <c r="K16" s="17"/>
      <c r="L16" s="17"/>
      <c r="M16" s="1"/>
      <c r="N16" s="1"/>
    </row>
    <row r="17" spans="1:14">
      <c r="A17" s="4"/>
      <c r="B17" s="4"/>
      <c r="C17" s="4"/>
      <c r="D17" s="20"/>
      <c r="E17" s="4"/>
      <c r="F17" s="4"/>
      <c r="G17" s="23"/>
      <c r="H17" s="23"/>
      <c r="I17" s="23"/>
      <c r="J17" s="17"/>
      <c r="K17" s="17"/>
      <c r="L17" s="17"/>
      <c r="M17" s="1"/>
    </row>
    <row r="18" spans="1:14">
      <c r="A18" s="4"/>
      <c r="B18" s="4"/>
      <c r="C18" s="4"/>
      <c r="D18" s="20"/>
      <c r="E18" s="4"/>
      <c r="F18" s="4"/>
      <c r="G18" s="23"/>
      <c r="H18" s="23"/>
      <c r="I18" s="23"/>
      <c r="J18" s="17"/>
      <c r="K18" s="17"/>
      <c r="L18" s="17"/>
      <c r="M18" s="1"/>
    </row>
    <row r="19" spans="1:14">
      <c r="A19" s="4"/>
      <c r="B19" s="4"/>
      <c r="C19" s="4"/>
      <c r="D19" s="20"/>
      <c r="E19" s="4"/>
      <c r="F19" s="4"/>
      <c r="G19" s="23"/>
      <c r="H19" s="23"/>
      <c r="I19" s="23"/>
      <c r="J19" s="17"/>
      <c r="K19" s="17"/>
      <c r="L19" s="17"/>
      <c r="M19" s="1"/>
    </row>
    <row r="20" spans="1:14">
      <c r="A20" s="4"/>
      <c r="B20" s="4"/>
      <c r="C20" s="4"/>
      <c r="D20" s="20"/>
      <c r="E20" s="4"/>
      <c r="F20" s="4"/>
      <c r="G20" s="23"/>
      <c r="H20" s="23"/>
      <c r="I20" s="23"/>
      <c r="J20" s="17"/>
      <c r="K20" s="17"/>
      <c r="L20" s="17"/>
      <c r="M20" s="1"/>
    </row>
    <row r="21" spans="1:14">
      <c r="A21" s="4"/>
      <c r="B21" s="4"/>
      <c r="C21" s="4"/>
      <c r="D21" s="20"/>
      <c r="E21" s="4"/>
      <c r="F21" s="4"/>
      <c r="G21" s="23"/>
      <c r="H21" s="23"/>
      <c r="I21" s="23"/>
      <c r="J21" s="17"/>
      <c r="K21" s="17"/>
      <c r="L21" s="17"/>
      <c r="M21" s="1"/>
    </row>
    <row r="22" spans="1:14">
      <c r="A22" s="4"/>
      <c r="B22" s="4"/>
      <c r="C22" s="4"/>
      <c r="D22" s="20"/>
      <c r="E22" s="4"/>
      <c r="F22" s="4"/>
      <c r="G22" s="23"/>
      <c r="H22" s="23"/>
      <c r="I22" s="23"/>
      <c r="J22" s="17"/>
      <c r="K22" s="17"/>
      <c r="L22" s="17"/>
      <c r="M22" s="1"/>
      <c r="N22" s="1"/>
    </row>
    <row r="23" spans="1:14">
      <c r="A23" s="4"/>
      <c r="B23" s="4"/>
      <c r="C23" s="4"/>
      <c r="D23" s="20"/>
      <c r="E23" s="4"/>
      <c r="F23" s="4"/>
      <c r="G23" s="23"/>
      <c r="H23" s="23"/>
      <c r="I23" s="23"/>
      <c r="J23" s="17"/>
      <c r="K23" s="17"/>
      <c r="L23" s="17"/>
      <c r="M23" s="1"/>
      <c r="N23" s="1"/>
    </row>
    <row r="24" spans="1:1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1"/>
      <c r="N24" s="1"/>
    </row>
    <row r="25" spans="1:14">
      <c r="A25" s="25" t="s">
        <v>28</v>
      </c>
      <c r="B25" s="25"/>
      <c r="C25" s="25"/>
      <c r="D25" s="5"/>
      <c r="E25" s="5"/>
      <c r="F25" s="5"/>
      <c r="G25" s="5"/>
      <c r="H25" s="5"/>
      <c r="I25" s="5"/>
      <c r="J25" s="5"/>
      <c r="K25" s="5"/>
      <c r="L25" s="5"/>
      <c r="M25" s="1"/>
      <c r="N25" s="1"/>
    </row>
    <row r="26" spans="1:14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1"/>
      <c r="N26" s="1"/>
    </row>
    <row r="27" spans="1:1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1"/>
      <c r="N27" s="1"/>
    </row>
    <row r="28" spans="1:14">
      <c r="A28" s="16" t="s">
        <v>13</v>
      </c>
      <c r="B28" s="4"/>
      <c r="C28" s="4" t="s">
        <v>26</v>
      </c>
      <c r="D28" s="18">
        <v>43888</v>
      </c>
      <c r="E28" s="4" t="s">
        <v>14</v>
      </c>
      <c r="F28" s="4" t="s">
        <v>27</v>
      </c>
      <c r="G28" s="24"/>
      <c r="H28" s="5"/>
      <c r="I28" s="5"/>
      <c r="L28" s="5"/>
      <c r="M28" s="1"/>
      <c r="N28" s="1"/>
    </row>
    <row r="29" spans="1:14">
      <c r="A29" s="16" t="s">
        <v>7</v>
      </c>
      <c r="B29" s="16" t="s">
        <v>11</v>
      </c>
      <c r="C29" s="4" t="s">
        <v>8</v>
      </c>
      <c r="D29" s="4" t="s">
        <v>12</v>
      </c>
      <c r="E29" s="4" t="s">
        <v>9</v>
      </c>
      <c r="F29" s="19" t="s">
        <v>34</v>
      </c>
      <c r="G29" s="19"/>
      <c r="H29" s="4" t="s">
        <v>10</v>
      </c>
      <c r="I29" s="4" t="s">
        <v>10</v>
      </c>
      <c r="L29" s="5"/>
      <c r="M29" s="1"/>
      <c r="N29" s="1"/>
    </row>
    <row r="30" spans="1:14">
      <c r="K30" s="1"/>
      <c r="L30" s="1"/>
      <c r="M30" s="1"/>
      <c r="N30" s="1"/>
    </row>
    <row r="31" spans="1:14">
      <c r="B31" s="1"/>
    </row>
    <row r="32" spans="1:14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2019-07-08T17:27:40Z</cp:lastPrinted>
  <dcterms:created xsi:type="dcterms:W3CDTF">2018-11-27T14:11:25Z</dcterms:created>
  <dcterms:modified xsi:type="dcterms:W3CDTF">2020-02-27T01:25:54Z</dcterms:modified>
</cp:coreProperties>
</file>