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8_{97305E02-2ECC-0548-BFC0-88B70358B31C}" xr6:coauthVersionLast="41" xr6:coauthVersionMax="41" xr10:uidLastSave="{00000000-0000-0000-0000-000000000000}"/>
  <bookViews>
    <workbookView xWindow="0" yWindow="460" windowWidth="25600" windowHeight="155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J21" i="1"/>
  <c r="J20" i="1"/>
  <c r="J19" i="1"/>
  <c r="J18" i="1"/>
  <c r="J17" i="1"/>
  <c r="J16" i="1"/>
  <c r="J15" i="1"/>
  <c r="J14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6" i="1"/>
  <c r="K6" i="1"/>
</calcChain>
</file>

<file path=xl/sharedStrings.xml><?xml version="1.0" encoding="utf-8"?>
<sst xmlns="http://schemas.openxmlformats.org/spreadsheetml/2006/main" count="102" uniqueCount="61">
  <si>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</si>
  <si>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</si>
  <si>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</si>
  <si>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</si>
  <si>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</si>
  <si>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</si>
  <si>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</si>
  <si>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</si>
  <si>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</si>
  <si>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</si>
  <si>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</si>
  <si>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</si>
  <si>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</si>
  <si>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</si>
  <si>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</si>
  <si>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</si>
  <si>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</si>
  <si>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</si>
  <si>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</si>
  <si>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</si>
  <si>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</si>
  <si>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</si>
  <si>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</si>
  <si>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</si>
  <si>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</si>
  <si>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</si>
  <si>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</si>
  <si>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</si>
  <si>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</si>
  <si>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</si>
  <si>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</si>
  <si>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</si>
  <si>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</si>
  <si>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</si>
  <si>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JTC1</t>
  </si>
  <si>
    <t>JTC2</t>
  </si>
  <si>
    <t>JTC3</t>
  </si>
  <si>
    <t>JTC4</t>
  </si>
  <si>
    <t>JTC5</t>
  </si>
  <si>
    <t>JTC6</t>
  </si>
  <si>
    <t>JTC7</t>
  </si>
  <si>
    <t>JTC8</t>
  </si>
  <si>
    <t>Plasmid</t>
  </si>
  <si>
    <t>pKR58-1</t>
  </si>
  <si>
    <t>pKR58-2</t>
  </si>
  <si>
    <t>pKR58-3</t>
  </si>
  <si>
    <t>pKR58-4</t>
  </si>
  <si>
    <t>KROL270</t>
  </si>
  <si>
    <t>John Church</t>
  </si>
  <si>
    <t>john_church@my.uri.edu</t>
  </si>
  <si>
    <t>KROL6</t>
  </si>
  <si>
    <t>KROL7</t>
  </si>
  <si>
    <t>KROL277</t>
  </si>
  <si>
    <t>JTC9</t>
  </si>
  <si>
    <t>JTC10</t>
  </si>
  <si>
    <t>JTC11</t>
  </si>
  <si>
    <t>JTC12</t>
  </si>
  <si>
    <t>JTC13</t>
  </si>
  <si>
    <t>JTC14</t>
  </si>
  <si>
    <t>JTC15</t>
  </si>
  <si>
    <t>JTC16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</si>
</sst>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_church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M14" sqref="M1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21.8320312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42</v>
      </c>
      <c r="D6" s="4" t="s">
        <v>43</v>
      </c>
      <c r="E6" s="4" t="s">
        <v>50</v>
      </c>
      <c r="F6" s="4">
        <v>8744</v>
      </c>
      <c r="G6" s="19">
        <v>693.99</v>
      </c>
      <c r="H6" s="19"/>
      <c r="I6" s="19"/>
      <c r="J6" s="19">
        <f>2*(200/G6)</f>
        <v>0.57637718122739523</v>
      </c>
      <c r="K6" s="19">
        <f>12-J6-2.56</f>
        <v>8.8636228187726047</v>
      </c>
      <c r="L6" s="1"/>
      <c r="M6" s="1"/>
    </row>
    <row r="7" spans="1:13">
      <c r="A7" s="4" t="s">
        <v>35</v>
      </c>
      <c r="B7" s="4"/>
      <c r="C7" s="4" t="s">
        <v>42</v>
      </c>
      <c r="D7" s="4" t="s">
        <v>44</v>
      </c>
      <c r="E7" s="4" t="s">
        <v>50</v>
      </c>
      <c r="F7" s="4">
        <v>8744</v>
      </c>
      <c r="G7" s="19">
        <v>594.77</v>
      </c>
      <c r="H7" s="19"/>
      <c r="I7" s="19"/>
      <c r="J7" s="19">
        <f t="shared" ref="J7:J21" si="0">2*(200/G7)</f>
        <v>0.6725288767086437</v>
      </c>
      <c r="K7" s="19">
        <f t="shared" ref="K7:K21" si="1">12-J7-2.56</f>
        <v>8.7674711232913562</v>
      </c>
      <c r="L7" s="1"/>
      <c r="M7" s="1"/>
    </row>
    <row r="8" spans="1:13">
      <c r="A8" s="4" t="s">
        <v>36</v>
      </c>
      <c r="B8" s="4"/>
      <c r="C8" s="4" t="s">
        <v>42</v>
      </c>
      <c r="D8" s="4" t="s">
        <v>45</v>
      </c>
      <c r="E8" s="4" t="s">
        <v>50</v>
      </c>
      <c r="F8" s="4">
        <v>8744</v>
      </c>
      <c r="G8" s="19">
        <v>578.53</v>
      </c>
      <c r="H8" s="19"/>
      <c r="I8" s="19"/>
      <c r="J8" s="19">
        <f t="shared" si="0"/>
        <v>0.69140753288507084</v>
      </c>
      <c r="K8" s="19">
        <f t="shared" si="1"/>
        <v>8.7485924671149284</v>
      </c>
      <c r="L8" s="1"/>
      <c r="M8" s="1"/>
    </row>
    <row r="9" spans="1:13">
      <c r="A9" s="4" t="s">
        <v>37</v>
      </c>
      <c r="B9" s="4"/>
      <c r="C9" s="4" t="s">
        <v>42</v>
      </c>
      <c r="D9" s="4" t="s">
        <v>46</v>
      </c>
      <c r="E9" s="4" t="s">
        <v>50</v>
      </c>
      <c r="F9" s="4">
        <v>8744</v>
      </c>
      <c r="G9" s="19">
        <v>575.45000000000005</v>
      </c>
      <c r="H9" s="19"/>
      <c r="I9" s="19"/>
      <c r="J9" s="19">
        <f t="shared" si="0"/>
        <v>0.6951081762099226</v>
      </c>
      <c r="K9" s="19">
        <f t="shared" si="1"/>
        <v>8.744891823790077</v>
      </c>
      <c r="L9" s="1"/>
    </row>
    <row r="10" spans="1:13">
      <c r="A10" s="4" t="s">
        <v>38</v>
      </c>
      <c r="B10" s="4"/>
      <c r="C10" s="4" t="s">
        <v>42</v>
      </c>
      <c r="D10" s="4" t="s">
        <v>43</v>
      </c>
      <c r="E10" s="4" t="s">
        <v>51</v>
      </c>
      <c r="F10" s="4">
        <v>8744</v>
      </c>
      <c r="G10" s="19">
        <v>693.99</v>
      </c>
      <c r="H10" s="19"/>
      <c r="I10" s="19"/>
      <c r="J10" s="19">
        <f t="shared" si="0"/>
        <v>0.57637718122739523</v>
      </c>
      <c r="K10" s="19">
        <f t="shared" si="1"/>
        <v>8.8636228187726047</v>
      </c>
      <c r="L10" s="1"/>
    </row>
    <row r="11" spans="1:13">
      <c r="A11" s="4" t="s">
        <v>39</v>
      </c>
      <c r="B11" s="4"/>
      <c r="C11" s="4" t="s">
        <v>42</v>
      </c>
      <c r="D11" s="4" t="s">
        <v>44</v>
      </c>
      <c r="E11" s="4" t="s">
        <v>51</v>
      </c>
      <c r="F11" s="4">
        <v>8744</v>
      </c>
      <c r="G11" s="19">
        <v>594.77</v>
      </c>
      <c r="H11" s="19"/>
      <c r="I11" s="19"/>
      <c r="J11" s="19">
        <f t="shared" si="0"/>
        <v>0.6725288767086437</v>
      </c>
      <c r="K11" s="19">
        <f t="shared" si="1"/>
        <v>8.7674711232913562</v>
      </c>
      <c r="L11" s="1"/>
    </row>
    <row r="12" spans="1:13">
      <c r="A12" s="4" t="s">
        <v>40</v>
      </c>
      <c r="B12" s="4"/>
      <c r="C12" s="4" t="s">
        <v>42</v>
      </c>
      <c r="D12" s="4" t="s">
        <v>45</v>
      </c>
      <c r="E12" s="4" t="s">
        <v>51</v>
      </c>
      <c r="F12" s="4">
        <v>8744</v>
      </c>
      <c r="G12" s="19">
        <v>578.53</v>
      </c>
      <c r="H12" s="19"/>
      <c r="I12" s="19"/>
      <c r="J12" s="19">
        <f t="shared" si="0"/>
        <v>0.69140753288507084</v>
      </c>
      <c r="K12" s="19">
        <f t="shared" si="1"/>
        <v>8.7485924671149284</v>
      </c>
      <c r="L12" s="1"/>
    </row>
    <row r="13" spans="1:13">
      <c r="A13" s="4" t="s">
        <v>41</v>
      </c>
      <c r="B13" s="4"/>
      <c r="C13" s="4" t="s">
        <v>42</v>
      </c>
      <c r="D13" s="4" t="s">
        <v>46</v>
      </c>
      <c r="E13" s="4" t="s">
        <v>51</v>
      </c>
      <c r="F13" s="4">
        <v>8744</v>
      </c>
      <c r="G13" s="19">
        <v>575.45000000000005</v>
      </c>
      <c r="H13" s="19"/>
      <c r="I13" s="19"/>
      <c r="J13" s="19">
        <f t="shared" si="0"/>
        <v>0.6951081762099226</v>
      </c>
      <c r="K13" s="19">
        <f t="shared" si="1"/>
        <v>8.744891823790077</v>
      </c>
      <c r="L13" s="1"/>
    </row>
    <row r="14" spans="1:13">
      <c r="A14" s="4" t="s">
        <v>53</v>
      </c>
      <c r="B14" s="4"/>
      <c r="C14" s="4" t="s">
        <v>42</v>
      </c>
      <c r="D14" s="4" t="s">
        <v>43</v>
      </c>
      <c r="E14" s="4" t="s">
        <v>47</v>
      </c>
      <c r="F14" s="4">
        <v>8744</v>
      </c>
      <c r="G14" s="19">
        <v>693.99</v>
      </c>
      <c r="H14" s="19"/>
      <c r="I14" s="19"/>
      <c r="J14" s="19">
        <f>2*(200/G14)</f>
        <v>0.57637718122739523</v>
      </c>
      <c r="K14" s="19">
        <f>12-J14-2.56</f>
        <v>8.8636228187726047</v>
      </c>
      <c r="L14" s="1"/>
    </row>
    <row r="15" spans="1:13">
      <c r="A15" s="4" t="s">
        <v>54</v>
      </c>
      <c r="B15" s="4"/>
      <c r="C15" s="4" t="s">
        <v>42</v>
      </c>
      <c r="D15" s="4" t="s">
        <v>44</v>
      </c>
      <c r="E15" s="4" t="s">
        <v>47</v>
      </c>
      <c r="F15" s="4">
        <v>8744</v>
      </c>
      <c r="G15" s="19">
        <v>594.77</v>
      </c>
      <c r="H15" s="19"/>
      <c r="I15" s="19"/>
      <c r="J15" s="19">
        <f t="shared" si="0"/>
        <v>0.6725288767086437</v>
      </c>
      <c r="K15" s="19">
        <f t="shared" si="1"/>
        <v>8.7674711232913562</v>
      </c>
      <c r="L15" s="1"/>
    </row>
    <row r="16" spans="1:13">
      <c r="A16" s="4" t="s">
        <v>55</v>
      </c>
      <c r="B16" s="4"/>
      <c r="C16" s="4" t="s">
        <v>42</v>
      </c>
      <c r="D16" s="4" t="s">
        <v>45</v>
      </c>
      <c r="E16" s="4" t="s">
        <v>47</v>
      </c>
      <c r="F16" s="4">
        <v>8744</v>
      </c>
      <c r="G16" s="19">
        <v>578.53</v>
      </c>
      <c r="H16" s="19"/>
      <c r="I16" s="19"/>
      <c r="J16" s="19">
        <f t="shared" si="0"/>
        <v>0.69140753288507084</v>
      </c>
      <c r="K16" s="19">
        <f t="shared" si="1"/>
        <v>8.7485924671149284</v>
      </c>
      <c r="L16" s="1"/>
      <c r="M16" s="1"/>
    </row>
    <row r="17" spans="1:13">
      <c r="A17" s="4" t="s">
        <v>56</v>
      </c>
      <c r="B17" s="4"/>
      <c r="C17" s="4" t="s">
        <v>42</v>
      </c>
      <c r="D17" s="4" t="s">
        <v>46</v>
      </c>
      <c r="E17" s="4" t="s">
        <v>47</v>
      </c>
      <c r="F17" s="4">
        <v>8744</v>
      </c>
      <c r="G17" s="19">
        <v>575.45000000000005</v>
      </c>
      <c r="H17" s="19"/>
      <c r="I17" s="19"/>
      <c r="J17" s="19">
        <f t="shared" si="0"/>
        <v>0.6951081762099226</v>
      </c>
      <c r="K17" s="19">
        <f t="shared" si="1"/>
        <v>8.744891823790077</v>
      </c>
      <c r="L17" s="1"/>
      <c r="M17" s="1"/>
    </row>
    <row r="18" spans="1:13">
      <c r="A18" s="4" t="s">
        <v>57</v>
      </c>
      <c r="B18" s="4"/>
      <c r="C18" s="4" t="s">
        <v>42</v>
      </c>
      <c r="D18" s="4" t="s">
        <v>43</v>
      </c>
      <c r="E18" s="4" t="s">
        <v>52</v>
      </c>
      <c r="F18" s="4">
        <v>8744</v>
      </c>
      <c r="G18" s="19">
        <v>693.99</v>
      </c>
      <c r="H18" s="19"/>
      <c r="I18" s="19"/>
      <c r="J18" s="19">
        <f t="shared" si="0"/>
        <v>0.57637718122739523</v>
      </c>
      <c r="K18" s="19">
        <f t="shared" si="1"/>
        <v>8.8636228187726047</v>
      </c>
      <c r="L18" s="1"/>
      <c r="M18" s="1"/>
    </row>
    <row r="19" spans="1:13">
      <c r="A19" s="4" t="s">
        <v>58</v>
      </c>
      <c r="B19" s="4"/>
      <c r="C19" s="4" t="s">
        <v>42</v>
      </c>
      <c r="D19" s="4" t="s">
        <v>44</v>
      </c>
      <c r="E19" s="4" t="s">
        <v>52</v>
      </c>
      <c r="F19" s="4">
        <v>8744</v>
      </c>
      <c r="G19" s="19">
        <v>594.77</v>
      </c>
      <c r="H19" s="19"/>
      <c r="I19" s="19"/>
      <c r="J19" s="19">
        <f t="shared" si="0"/>
        <v>0.6725288767086437</v>
      </c>
      <c r="K19" s="19">
        <f t="shared" si="1"/>
        <v>8.7674711232913562</v>
      </c>
      <c r="L19" s="1"/>
      <c r="M19" s="1"/>
    </row>
    <row r="20" spans="1:13">
      <c r="A20" s="4" t="s">
        <v>59</v>
      </c>
      <c r="B20" s="4"/>
      <c r="C20" s="4" t="s">
        <v>42</v>
      </c>
      <c r="D20" s="4" t="s">
        <v>45</v>
      </c>
      <c r="E20" s="4" t="s">
        <v>52</v>
      </c>
      <c r="F20" s="4">
        <v>8744</v>
      </c>
      <c r="G20" s="19">
        <v>578.53</v>
      </c>
      <c r="H20" s="19"/>
      <c r="I20" s="19"/>
      <c r="J20" s="19">
        <f t="shared" si="0"/>
        <v>0.69140753288507084</v>
      </c>
      <c r="K20" s="19">
        <f t="shared" si="1"/>
        <v>8.7485924671149284</v>
      </c>
      <c r="L20" s="1"/>
      <c r="M20" s="1"/>
    </row>
    <row r="21" spans="1:13">
      <c r="A21" s="4" t="s">
        <v>60</v>
      </c>
      <c r="B21" s="4"/>
      <c r="C21" s="4" t="s">
        <v>42</v>
      </c>
      <c r="D21" s="4" t="s">
        <v>46</v>
      </c>
      <c r="E21" s="4" t="s">
        <v>52</v>
      </c>
      <c r="F21" s="4">
        <v>8744</v>
      </c>
      <c r="G21" s="19">
        <v>575.45000000000005</v>
      </c>
      <c r="H21" s="19"/>
      <c r="I21" s="19"/>
      <c r="J21" s="19">
        <f t="shared" si="0"/>
        <v>0.6951081762099226</v>
      </c>
      <c r="K21" s="19">
        <f t="shared" si="1"/>
        <v>8.744891823790077</v>
      </c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43775</v>
      </c>
      <c r="E28" s="4" t="s">
        <v>15</v>
      </c>
      <c r="F28" s="4" t="s">
        <v>48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49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7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2019-11-04T16:04:32Z</cp:lastPrinted>
  <dcterms:created xsi:type="dcterms:W3CDTF">2018-11-27T14:11:25Z</dcterms:created>
  <dcterms:modified xsi:type="dcterms:W3CDTF">2019-11-06T17:03:22Z</dcterms:modified>
</cp:coreProperties>
</file>