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D918ED5-4474-E345-A355-B85FEED8F485}" xr6:coauthVersionLast="41" xr6:coauthVersionMax="43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0" i="1"/>
  <c r="K11" i="1"/>
  <c r="K12" i="1"/>
  <c r="K7" i="1"/>
  <c r="K8" i="1"/>
  <c r="K9" i="1"/>
  <c r="K6" i="1"/>
  <c r="J13" i="1"/>
  <c r="J12" i="1"/>
  <c r="J11" i="1"/>
  <c r="J10" i="1"/>
  <c r="J7" i="1"/>
  <c r="J8" i="1"/>
  <c r="J9" i="1"/>
  <c r="J6" i="1"/>
</calcChain>
</file>

<file path=xl/sharedStrings.xml><?xml version="1.0" encoding="utf-8"?>
<sst xmlns="http://schemas.openxmlformats.org/spreadsheetml/2006/main" count="70" uniqueCount="51">
  <si>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</si>
  <si>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</si>
  <si>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</si>
  <si>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</si>
  <si>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</si>
  <si>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</si>
  <si>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</si>
  <si>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</si>
  <si>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</si>
  <si>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</si>
  <si>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</si>
  <si>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</si>
  <si>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</si>
  <si>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</si>
  <si>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</si>
  <si>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</si>
  <si>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</si>
  <si>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</si>
  <si>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</si>
  <si>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</si>
  <si>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</si>
  <si>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</si>
  <si>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</si>
  <si>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</si>
  <si>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</si>
  <si>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</si>
  <si>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</si>
  <si>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</si>
  <si>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</si>
  <si>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</si>
  <si>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</si>
  <si>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</si>
  <si>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</si>
  <si>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</si>
  <si>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john_church@my.uri.edu</t>
  </si>
  <si>
    <t>pKR31-1</t>
  </si>
  <si>
    <t>pKR31-2</t>
  </si>
  <si>
    <t>pKR31-3</t>
  </si>
  <si>
    <t>Plasmid</t>
  </si>
  <si>
    <t>JTC1</t>
  </si>
  <si>
    <t>JTC2</t>
  </si>
  <si>
    <t>JTC3</t>
  </si>
  <si>
    <t>pKR31-4</t>
  </si>
  <si>
    <t>JTC4</t>
  </si>
  <si>
    <t>JTC5</t>
  </si>
  <si>
    <t>JTC6</t>
  </si>
  <si>
    <t>JTC7</t>
  </si>
  <si>
    <t>JTC8</t>
  </si>
  <si>
    <t>KROL6</t>
  </si>
  <si>
    <t>KROL7</t>
  </si>
  <si>
    <t>John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</si>
</sst>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49" fontId="5" fillId="0" borderId="1" xfId="0" applyNumberFormat="1" applyFont="1" applyBorder="1"/>
    <xf numFmtId="2" fontId="5" fillId="0" borderId="1" xfId="0" applyNumberFormat="1" applyFont="1" applyBorder="1"/>
    <xf numFmtId="14" fontId="5" fillId="0" borderId="1" xfId="0" applyNumberFormat="1" applyFont="1" applyBorder="1"/>
    <xf numFmtId="0" fontId="2" fillId="0" borderId="1" xfId="1" applyBorder="1"/>
    <xf numFmtId="0" fontId="12" fillId="0" borderId="1" xfId="0" applyFont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" fillId="0" borderId="0" xfId="0" applyFon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K6" sqref="K6:K1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39</v>
      </c>
      <c r="B6" s="4"/>
      <c r="C6" s="4" t="s">
        <v>38</v>
      </c>
      <c r="D6" s="22" t="s">
        <v>35</v>
      </c>
      <c r="E6" s="4" t="s">
        <v>48</v>
      </c>
      <c r="F6" s="26">
        <v>7919</v>
      </c>
      <c r="G6" s="26">
        <v>126.56</v>
      </c>
      <c r="H6" s="19"/>
      <c r="I6" s="19"/>
      <c r="J6" s="19">
        <f>200/G6*2</f>
        <v>3.1605562579013906</v>
      </c>
      <c r="K6" s="19">
        <f>9.44-J6</f>
        <v>6.2794437420986089</v>
      </c>
      <c r="L6" s="1"/>
      <c r="M6" s="1"/>
    </row>
    <row r="7" spans="1:13">
      <c r="A7" s="4" t="s">
        <v>40</v>
      </c>
      <c r="B7" s="4"/>
      <c r="C7" s="4" t="s">
        <v>38</v>
      </c>
      <c r="D7" s="22" t="s">
        <v>36</v>
      </c>
      <c r="E7" s="4" t="s">
        <v>48</v>
      </c>
      <c r="F7" s="26">
        <v>7919</v>
      </c>
      <c r="G7" s="26">
        <v>177.19</v>
      </c>
      <c r="H7" s="19"/>
      <c r="I7" s="19"/>
      <c r="J7" s="19">
        <f t="shared" ref="J7:J13" si="0">200/G7*2</f>
        <v>2.2574637394886845</v>
      </c>
      <c r="K7" s="19">
        <f t="shared" ref="K7:K12" si="1">9.44-J7</f>
        <v>7.1825362605113146</v>
      </c>
      <c r="L7" s="1"/>
      <c r="M7" s="1"/>
    </row>
    <row r="8" spans="1:13">
      <c r="A8" s="4" t="s">
        <v>41</v>
      </c>
      <c r="B8" s="4"/>
      <c r="C8" s="4" t="s">
        <v>38</v>
      </c>
      <c r="D8" s="22" t="s">
        <v>37</v>
      </c>
      <c r="E8" s="4" t="s">
        <v>48</v>
      </c>
      <c r="F8" s="26">
        <v>7919</v>
      </c>
      <c r="G8" s="26">
        <v>184.78</v>
      </c>
      <c r="H8" s="19"/>
      <c r="I8" s="19"/>
      <c r="J8" s="19">
        <f t="shared" si="0"/>
        <v>2.1647364433380236</v>
      </c>
      <c r="K8" s="19">
        <f t="shared" si="1"/>
        <v>7.2752635566619759</v>
      </c>
      <c r="L8" s="1"/>
      <c r="M8" s="1"/>
    </row>
    <row r="9" spans="1:13">
      <c r="A9" s="4" t="s">
        <v>43</v>
      </c>
      <c r="B9" s="4"/>
      <c r="C9" s="4" t="s">
        <v>38</v>
      </c>
      <c r="D9" s="22" t="s">
        <v>42</v>
      </c>
      <c r="E9" s="4" t="s">
        <v>48</v>
      </c>
      <c r="F9" s="26">
        <v>7919</v>
      </c>
      <c r="G9" s="26">
        <v>153.9</v>
      </c>
      <c r="H9" s="19"/>
      <c r="I9" s="19"/>
      <c r="J9" s="19">
        <f t="shared" si="0"/>
        <v>2.5990903183885639</v>
      </c>
      <c r="K9" s="19">
        <f t="shared" si="1"/>
        <v>6.8409096816114356</v>
      </c>
      <c r="L9" s="1"/>
    </row>
    <row r="10" spans="1:13">
      <c r="A10" s="4" t="s">
        <v>44</v>
      </c>
      <c r="B10" s="4"/>
      <c r="C10" s="4" t="s">
        <v>38</v>
      </c>
      <c r="D10" s="22" t="s">
        <v>35</v>
      </c>
      <c r="E10" s="4" t="s">
        <v>49</v>
      </c>
      <c r="F10" s="26">
        <v>7919</v>
      </c>
      <c r="G10" s="26">
        <v>126.56</v>
      </c>
      <c r="H10" s="19"/>
      <c r="I10" s="19"/>
      <c r="J10" s="19">
        <f>200/G10*2</f>
        <v>3.1605562579013906</v>
      </c>
      <c r="K10" s="19">
        <f>9.44-J10</f>
        <v>6.2794437420986089</v>
      </c>
      <c r="L10" s="1"/>
    </row>
    <row r="11" spans="1:13">
      <c r="A11" s="4" t="s">
        <v>45</v>
      </c>
      <c r="B11" s="4"/>
      <c r="C11" s="4" t="s">
        <v>38</v>
      </c>
      <c r="D11" s="22" t="s">
        <v>36</v>
      </c>
      <c r="E11" s="4" t="s">
        <v>49</v>
      </c>
      <c r="F11" s="26">
        <v>7919</v>
      </c>
      <c r="G11" s="26">
        <v>177.19</v>
      </c>
      <c r="H11" s="19"/>
      <c r="I11" s="19"/>
      <c r="J11" s="19">
        <f t="shared" si="0"/>
        <v>2.2574637394886845</v>
      </c>
      <c r="K11" s="19">
        <f t="shared" si="1"/>
        <v>7.1825362605113146</v>
      </c>
      <c r="L11" s="1"/>
    </row>
    <row r="12" spans="1:13">
      <c r="A12" s="4" t="s">
        <v>46</v>
      </c>
      <c r="B12" s="4"/>
      <c r="C12" s="4" t="s">
        <v>38</v>
      </c>
      <c r="D12" s="22" t="s">
        <v>37</v>
      </c>
      <c r="E12" s="4" t="s">
        <v>49</v>
      </c>
      <c r="F12" s="26">
        <v>7919</v>
      </c>
      <c r="G12" s="26">
        <v>184.78</v>
      </c>
      <c r="H12" s="19"/>
      <c r="I12" s="19"/>
      <c r="J12" s="19">
        <f t="shared" si="0"/>
        <v>2.1647364433380236</v>
      </c>
      <c r="K12" s="19">
        <f t="shared" si="1"/>
        <v>7.2752635566619759</v>
      </c>
      <c r="L12" s="1"/>
    </row>
    <row r="13" spans="1:13">
      <c r="A13" s="4" t="s">
        <v>47</v>
      </c>
      <c r="B13" s="4"/>
      <c r="C13" s="4" t="s">
        <v>38</v>
      </c>
      <c r="D13" s="22" t="s">
        <v>42</v>
      </c>
      <c r="E13" s="4" t="s">
        <v>49</v>
      </c>
      <c r="F13" s="26">
        <v>7919</v>
      </c>
      <c r="G13" s="26">
        <v>153.9</v>
      </c>
      <c r="H13" s="19"/>
      <c r="I13" s="19"/>
      <c r="J13" s="19">
        <f t="shared" si="0"/>
        <v>2.5990903183885639</v>
      </c>
      <c r="K13" s="19">
        <f>9.44-J13</f>
        <v>6.8409096816114356</v>
      </c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43734</v>
      </c>
      <c r="E28" s="4" t="s">
        <v>15</v>
      </c>
      <c r="F28" s="4" t="s">
        <v>50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34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3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2019-09-25T18:36:34Z</dcterms:modified>
</cp:coreProperties>
</file>