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384C38FC-1AF6-4DAA-AD3C-534DDF2BE3D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1" l="1"/>
  <c r="K13" i="1"/>
  <c r="K14" i="1"/>
  <c r="J12" i="1"/>
  <c r="J13" i="1"/>
  <c r="J14" i="1"/>
  <c r="K7" i="1" l="1"/>
  <c r="K8" i="1"/>
  <c r="K9" i="1"/>
  <c r="K10" i="1"/>
  <c r="K11" i="1"/>
  <c r="K6" i="1"/>
  <c r="J7" i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<sst xmlns="http://schemas.openxmlformats.org/spreadsheetml/2006/main" count="76" uniqueCount="56">
  <si>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</si>
  <si>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</si>
  <si>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</si>
  <si>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</si>
  <si>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</si>
  <si>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</si>
  <si>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</si>
  <si>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</si>
  <si>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</si>
  <si>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</si>
  <si>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</si>
  <si>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</si>
  <si>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</si>
  <si>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</si>
  <si>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</si>
  <si>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</si>
  <si>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</si>
  <si>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</si>
  <si>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</si>
  <si>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</si>
  <si>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</si>
  <si>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</si>
  <si>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</si>
  <si>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</si>
  <si>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</si>
  <si>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</si>
  <si>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</si>
  <si>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</si>
  <si>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</si>
  <si>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</si>
  <si>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</si>
  <si>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</si>
  <si>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</si>
  <si>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</si>
  <si>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TBD</t>
  </si>
  <si>
    <t>JW1</t>
  </si>
  <si>
    <t>jamie_wandzilak@uri.edu</t>
  </si>
  <si>
    <t xml:space="preserve"> </t>
  </si>
  <si>
    <t>Jamie Wandzilak</t>
  </si>
  <si>
    <t xml:space="preserve">Plasmid </t>
  </si>
  <si>
    <t>pKR46-1</t>
  </si>
  <si>
    <t>pKR46-2</t>
  </si>
  <si>
    <t>pKR46-3</t>
  </si>
  <si>
    <t>pKR47-1</t>
  </si>
  <si>
    <t>pKR47-2</t>
  </si>
  <si>
    <t>pKR47-3</t>
  </si>
  <si>
    <t>KROL6</t>
  </si>
  <si>
    <t>JW2</t>
  </si>
  <si>
    <t>JW3</t>
  </si>
  <si>
    <t>JW4</t>
  </si>
  <si>
    <t>JW5</t>
  </si>
  <si>
    <t>JW6</t>
  </si>
  <si>
    <t>JW7</t>
  </si>
  <si>
    <t>JW8</t>
  </si>
  <si>
    <t>JW9</t>
  </si>
  <si>
    <t>KROL7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</si>
</sst>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B4" workbookViewId="0">
      <selection activeCell="D16" sqref="D16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35</v>
      </c>
      <c r="B6" s="4"/>
      <c r="C6" s="4" t="s">
        <v>39</v>
      </c>
      <c r="D6" s="25" t="s">
        <v>40</v>
      </c>
      <c r="E6" s="4" t="s">
        <v>46</v>
      </c>
      <c r="F6" s="4">
        <v>5489</v>
      </c>
      <c r="G6" s="26">
        <v>911.34</v>
      </c>
      <c r="H6" s="19"/>
      <c r="I6" s="19"/>
      <c r="J6" s="19">
        <f>2*(200/G6)</f>
        <v>0.43891412645115979</v>
      </c>
      <c r="K6" s="19">
        <f>(12-J6)-2.56</f>
        <v>9.0010858735488402</v>
      </c>
      <c r="L6" s="1"/>
      <c r="M6" s="1"/>
    </row>
    <row r="7" spans="1:13">
      <c r="A7" s="4" t="s">
        <v>47</v>
      </c>
      <c r="B7" s="4"/>
      <c r="C7" s="4" t="s">
        <v>39</v>
      </c>
      <c r="D7" s="25" t="s">
        <v>41</v>
      </c>
      <c r="E7" s="4" t="s">
        <v>46</v>
      </c>
      <c r="F7" s="4">
        <v>5489</v>
      </c>
      <c r="G7" s="26">
        <v>770.03</v>
      </c>
      <c r="H7" s="19"/>
      <c r="I7" s="19"/>
      <c r="J7" s="19">
        <f t="shared" ref="J7:J14" si="0">2*(200/G7)</f>
        <v>0.51946028076828177</v>
      </c>
      <c r="K7" s="19">
        <f t="shared" ref="K7:K14" si="1">(12-J7)-2.56</f>
        <v>8.9205397192317175</v>
      </c>
      <c r="L7" s="1"/>
      <c r="M7" s="1"/>
    </row>
    <row r="8" spans="1:13">
      <c r="A8" s="4" t="s">
        <v>48</v>
      </c>
      <c r="B8" s="4"/>
      <c r="C8" s="4" t="s">
        <v>39</v>
      </c>
      <c r="D8" s="25" t="s">
        <v>42</v>
      </c>
      <c r="E8" s="4" t="s">
        <v>46</v>
      </c>
      <c r="F8" s="4">
        <v>5489</v>
      </c>
      <c r="G8" s="26">
        <v>806.92</v>
      </c>
      <c r="H8" s="19"/>
      <c r="I8" s="19"/>
      <c r="J8" s="19">
        <f t="shared" si="0"/>
        <v>0.49571209041788533</v>
      </c>
      <c r="K8" s="19">
        <f t="shared" si="1"/>
        <v>8.9442879095821137</v>
      </c>
      <c r="L8" s="1"/>
      <c r="M8" s="1"/>
    </row>
    <row r="9" spans="1:13">
      <c r="A9" s="4" t="s">
        <v>49</v>
      </c>
      <c r="B9" s="4"/>
      <c r="C9" s="4" t="s">
        <v>39</v>
      </c>
      <c r="D9" s="22" t="s">
        <v>43</v>
      </c>
      <c r="E9" s="4" t="s">
        <v>46</v>
      </c>
      <c r="F9" s="4">
        <v>6129</v>
      </c>
      <c r="G9" s="26">
        <v>824.54</v>
      </c>
      <c r="H9" s="19"/>
      <c r="I9" s="19"/>
      <c r="J9" s="19">
        <f t="shared" si="0"/>
        <v>0.4851189754287239</v>
      </c>
      <c r="K9" s="19">
        <f t="shared" si="1"/>
        <v>8.9548810245712751</v>
      </c>
      <c r="L9" s="1"/>
    </row>
    <row r="10" spans="1:13">
      <c r="A10" s="4" t="s">
        <v>50</v>
      </c>
      <c r="B10" s="4"/>
      <c r="C10" s="4" t="s">
        <v>39</v>
      </c>
      <c r="D10" s="22" t="s">
        <v>44</v>
      </c>
      <c r="E10" s="4" t="s">
        <v>46</v>
      </c>
      <c r="F10" s="4">
        <v>6129</v>
      </c>
      <c r="G10" s="26">
        <v>771.72</v>
      </c>
      <c r="H10" s="19"/>
      <c r="I10" s="19"/>
      <c r="J10" s="19">
        <f t="shared" si="0"/>
        <v>0.51832270771782507</v>
      </c>
      <c r="K10" s="19">
        <f t="shared" si="1"/>
        <v>8.9216772922821743</v>
      </c>
      <c r="L10" s="1"/>
    </row>
    <row r="11" spans="1:13">
      <c r="A11" s="4" t="s">
        <v>51</v>
      </c>
      <c r="B11" s="4"/>
      <c r="C11" s="4" t="s">
        <v>39</v>
      </c>
      <c r="D11" s="22" t="s">
        <v>45</v>
      </c>
      <c r="E11" s="4" t="s">
        <v>46</v>
      </c>
      <c r="F11" s="4">
        <v>6129</v>
      </c>
      <c r="G11" s="26">
        <v>829.87</v>
      </c>
      <c r="H11" s="19"/>
      <c r="I11" s="19"/>
      <c r="J11" s="19">
        <f t="shared" si="0"/>
        <v>0.48200320532131541</v>
      </c>
      <c r="K11" s="19">
        <f t="shared" si="1"/>
        <v>8.9579967946786834</v>
      </c>
      <c r="L11" s="1"/>
    </row>
    <row r="12" spans="1:13">
      <c r="A12" s="4" t="s">
        <v>52</v>
      </c>
      <c r="B12" s="4"/>
      <c r="C12" s="4" t="s">
        <v>39</v>
      </c>
      <c r="D12" s="22" t="s">
        <v>43</v>
      </c>
      <c r="E12" s="4" t="s">
        <v>55</v>
      </c>
      <c r="F12" s="4">
        <v>6129</v>
      </c>
      <c r="G12" s="26">
        <v>824.54</v>
      </c>
      <c r="H12" s="19"/>
      <c r="I12" s="19"/>
      <c r="J12" s="19">
        <f t="shared" si="0"/>
        <v>0.4851189754287239</v>
      </c>
      <c r="K12" s="19">
        <f t="shared" si="1"/>
        <v>8.9548810245712751</v>
      </c>
      <c r="L12" s="1"/>
    </row>
    <row r="13" spans="1:13">
      <c r="A13" s="4" t="s">
        <v>53</v>
      </c>
      <c r="B13" s="4"/>
      <c r="C13" s="4" t="s">
        <v>39</v>
      </c>
      <c r="D13" s="22" t="s">
        <v>44</v>
      </c>
      <c r="E13" s="4" t="s">
        <v>55</v>
      </c>
      <c r="F13" s="4">
        <v>6129</v>
      </c>
      <c r="G13" s="26">
        <v>771.72</v>
      </c>
      <c r="H13" s="19"/>
      <c r="I13" s="19"/>
      <c r="J13" s="19">
        <f t="shared" si="0"/>
        <v>0.51832270771782507</v>
      </c>
      <c r="K13" s="19">
        <f t="shared" si="1"/>
        <v>8.9216772922821743</v>
      </c>
      <c r="L13" s="1"/>
    </row>
    <row r="14" spans="1:13">
      <c r="A14" s="4" t="s">
        <v>54</v>
      </c>
      <c r="B14" s="4"/>
      <c r="C14" s="4" t="s">
        <v>39</v>
      </c>
      <c r="D14" s="22" t="s">
        <v>45</v>
      </c>
      <c r="E14" s="4" t="s">
        <v>55</v>
      </c>
      <c r="F14" s="4">
        <v>6129</v>
      </c>
      <c r="G14" s="26">
        <v>829.87</v>
      </c>
      <c r="H14" s="19"/>
      <c r="I14" s="19"/>
      <c r="J14" s="19">
        <f t="shared" si="0"/>
        <v>0.48200320532131541</v>
      </c>
      <c r="K14" s="19">
        <f t="shared" si="1"/>
        <v>8.9579967946786834</v>
      </c>
      <c r="L14" s="1"/>
    </row>
    <row r="15" spans="1:13">
      <c r="A15" s="4"/>
      <c r="B15" s="4"/>
      <c r="C15" s="4"/>
      <c r="D15" s="22"/>
      <c r="E15" s="4"/>
      <c r="F15" s="4"/>
      <c r="G15" s="26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26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26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26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26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26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26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26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26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7" t="s">
        <v>30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43692</v>
      </c>
      <c r="E28" s="4" t="s">
        <v>15</v>
      </c>
      <c r="F28" s="4" t="s">
        <v>38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36</v>
      </c>
      <c r="G29" s="4" t="s">
        <v>11</v>
      </c>
      <c r="H29" s="18" t="s">
        <v>34</v>
      </c>
      <c r="K29" s="5"/>
      <c r="L29" s="1"/>
      <c r="M29" s="1"/>
    </row>
    <row r="30" spans="1:13">
      <c r="C30" t="s">
        <v>37</v>
      </c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2019-08-13T13:02:29Z</cp:lastPrinted>
  <dcterms:created xsi:type="dcterms:W3CDTF">2018-11-27T14:11:25Z</dcterms:created>
  <dcterms:modified xsi:type="dcterms:W3CDTF">2019-08-15T01:08:22Z</dcterms:modified>
</cp:coreProperties>
</file>