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A83114DF-0242-4D98-B076-848131D8F053}" xr6:coauthVersionLast="43" xr6:coauthVersionMax="43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9" i="1" l="1"/>
  <c r="I9" i="1"/>
  <c r="H9" i="1"/>
  <c r="H8" i="1"/>
  <c r="I8" i="1"/>
  <c r="K8" i="1"/>
  <c r="H6" i="1"/>
  <c r="H7" i="1"/>
  <c r="I7" i="1"/>
  <c r="K7" i="1"/>
  <c r="I6" i="1"/>
  <c r="K6" i="1"/>
</calcChain>
</file>

<file path=xl/sharedStrings.xml><?xml version="1.0" encoding="utf-8"?>
<sst xmlns="http://schemas.openxmlformats.org/spreadsheetml/2006/main" count="55" uniqueCount="46">
  <si>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</si>
  <si>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</si>
  <si>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</si>
  <si>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</si>
  <si>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</si>
  <si>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</si>
  <si>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</si>
  <si>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</si>
  <si>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</si>
  <si>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</si>
  <si>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</si>
  <si>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</si>
  <si>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</si>
  <si>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</si>
  <si>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</si>
  <si>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</si>
  <si>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</si>
  <si>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</si>
  <si>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</si>
  <si>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</si>
  <si>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</si>
  <si>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</si>
  <si>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</si>
  <si>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</si>
  <si>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</si>
  <si>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</si>
  <si>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</si>
  <si>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</si>
  <si>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</si>
  <si>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</si>
  <si>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</si>
  <si>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htrautmann@uri.edu</t>
  </si>
  <si>
    <t>PCR</t>
  </si>
  <si>
    <t>a.Add 2.56 μl of 2.5 μM stock to each reaction</t>
  </si>
  <si>
    <t>(C ÷ B)μl</t>
  </si>
  <si>
    <t>2x(~200 ÷ B)μl</t>
  </si>
  <si>
    <t>(12 less D or E - 2.56)μl</t>
  </si>
  <si>
    <t>TBD</t>
  </si>
  <si>
    <t>KRLVS28.1</t>
  </si>
  <si>
    <t>KRLVS28.2</t>
  </si>
  <si>
    <t>MJS1</t>
  </si>
  <si>
    <t>MJS2</t>
  </si>
  <si>
    <t>MJS3</t>
  </si>
  <si>
    <t>MJS4</t>
  </si>
  <si>
    <t>KROL176</t>
  </si>
  <si>
    <t>KROL182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</si>
</sst>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13" fillId="0" borderId="1" xfId="0" applyFont="1" applyBorder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7"/>
  <sheetViews>
    <sheetView tabSelected="1" workbookViewId="0">
      <selection activeCell="H12" sqref="H12"/>
    </sheetView>
  </sheetViews>
  <sheetFormatPr defaultColWidth="10.6640625" defaultRowHeight="15.5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7.5">
      <c r="A2" s="2" t="s">
        <v>18</v>
      </c>
      <c r="B2" s="2" t="s">
        <v>0</v>
      </c>
      <c r="C2" s="7" t="s">
        <v>20</v>
      </c>
      <c r="D2" s="7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47.5">
      <c r="A3" s="8"/>
      <c r="B3" s="9" t="s">
        <v>19</v>
      </c>
      <c r="C3" s="8" t="s">
        <v>24</v>
      </c>
      <c r="D3" s="8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3">
      <c r="A4" s="4"/>
      <c r="B4" s="4"/>
      <c r="C4" s="3"/>
      <c r="D4" s="3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3" ht="31">
      <c r="A5" s="4"/>
      <c r="B5" s="4"/>
      <c r="C5" s="3"/>
      <c r="D5" s="3"/>
      <c r="E5" s="3"/>
      <c r="F5" s="4"/>
      <c r="G5" s="4"/>
      <c r="H5" s="16" t="s">
        <v>17</v>
      </c>
      <c r="I5" s="24" t="s">
        <v>34</v>
      </c>
      <c r="J5" s="24" t="s">
        <v>35</v>
      </c>
      <c r="K5" s="24" t="s">
        <v>36</v>
      </c>
      <c r="L5" s="1"/>
      <c r="M5" s="1"/>
    </row>
    <row r="6" spans="1:13">
      <c r="A6" s="4" t="s">
        <v>40</v>
      </c>
      <c r="B6" s="4"/>
      <c r="C6" s="4" t="s">
        <v>32</v>
      </c>
      <c r="D6" s="25" t="s">
        <v>38</v>
      </c>
      <c r="E6" s="4" t="s">
        <v>44</v>
      </c>
      <c r="F6" s="4">
        <v>4000</v>
      </c>
      <c r="G6" s="4"/>
      <c r="H6" s="19">
        <f>F6/100*2.5</f>
        <v>100</v>
      </c>
      <c r="I6" s="19" t="e">
        <f>H6/G6</f>
        <v>#DIV/0!</v>
      </c>
      <c r="J6" s="19"/>
      <c r="K6" s="19" t="e">
        <f>12-I6-2.56</f>
        <v>#DIV/0!</v>
      </c>
      <c r="L6" s="1"/>
      <c r="M6" s="1"/>
    </row>
    <row r="7" spans="1:13">
      <c r="A7" s="4" t="s">
        <v>41</v>
      </c>
      <c r="B7" s="4"/>
      <c r="C7" s="4" t="s">
        <v>32</v>
      </c>
      <c r="D7" s="25" t="s">
        <v>39</v>
      </c>
      <c r="E7" s="4" t="s">
        <v>44</v>
      </c>
      <c r="F7" s="4">
        <v>4000</v>
      </c>
      <c r="G7" s="4"/>
      <c r="H7" s="19">
        <f>F7/100*2.5</f>
        <v>100</v>
      </c>
      <c r="I7" s="19" t="e">
        <f>H7/G7</f>
        <v>#DIV/0!</v>
      </c>
      <c r="J7" s="19"/>
      <c r="K7" s="19" t="e">
        <f>12-I7-2.56</f>
        <v>#DIV/0!</v>
      </c>
      <c r="L7" s="1"/>
      <c r="M7" s="1"/>
    </row>
    <row r="8" spans="1:13">
      <c r="A8" s="4" t="s">
        <v>42</v>
      </c>
      <c r="B8" s="4"/>
      <c r="C8" s="4" t="s">
        <v>32</v>
      </c>
      <c r="D8" s="25" t="s">
        <v>38</v>
      </c>
      <c r="E8" s="4" t="s">
        <v>45</v>
      </c>
      <c r="F8" s="4">
        <v>4000</v>
      </c>
      <c r="G8" s="4"/>
      <c r="H8" s="19">
        <f>F8/100*2.5</f>
        <v>100</v>
      </c>
      <c r="I8" s="19" t="e">
        <f>H8/G8</f>
        <v>#DIV/0!</v>
      </c>
      <c r="J8" s="19"/>
      <c r="K8" s="19" t="e">
        <f>12-I8-2.56</f>
        <v>#DIV/0!</v>
      </c>
      <c r="L8" s="1"/>
      <c r="M8" s="1"/>
    </row>
    <row r="9" spans="1:13">
      <c r="A9" s="4" t="s">
        <v>43</v>
      </c>
      <c r="B9" s="4"/>
      <c r="C9" s="4" t="s">
        <v>32</v>
      </c>
      <c r="D9" s="25" t="s">
        <v>39</v>
      </c>
      <c r="E9" s="4" t="s">
        <v>45</v>
      </c>
      <c r="F9" s="4">
        <v>4000</v>
      </c>
      <c r="G9" s="4"/>
      <c r="H9" s="19">
        <f>F9/100*2.5</f>
        <v>100</v>
      </c>
      <c r="I9" s="19" t="e">
        <f>H9/G9</f>
        <v>#DIV/0!</v>
      </c>
      <c r="J9" s="19"/>
      <c r="K9" s="19" t="e">
        <f>12-I9-2.56</f>
        <v>#DIV/0!</v>
      </c>
      <c r="L9" s="1"/>
    </row>
    <row r="10" spans="1:13">
      <c r="A10" s="4"/>
      <c r="B10" s="4"/>
      <c r="C10" s="4"/>
      <c r="D10" s="22"/>
      <c r="E10" s="4"/>
      <c r="F10" s="4"/>
      <c r="G10" s="4"/>
      <c r="H10" s="19"/>
      <c r="I10" s="19"/>
      <c r="J10" s="19"/>
      <c r="K10" s="19"/>
      <c r="L10" s="1"/>
    </row>
    <row r="11" spans="1:13">
      <c r="A11" s="4"/>
      <c r="B11" s="4"/>
      <c r="C11" s="4"/>
      <c r="D11" s="22"/>
      <c r="E11" s="4"/>
      <c r="F11" s="4"/>
      <c r="G11" s="4"/>
      <c r="H11" s="19"/>
      <c r="I11" s="19"/>
      <c r="J11" s="19"/>
      <c r="K11" s="19"/>
      <c r="L11" s="1"/>
    </row>
    <row r="12" spans="1:13">
      <c r="A12" s="4"/>
      <c r="B12" s="4"/>
      <c r="C12" s="4"/>
      <c r="D12" s="22"/>
      <c r="E12" s="4"/>
      <c r="F12" s="4"/>
      <c r="G12" s="4"/>
      <c r="H12" s="19"/>
      <c r="I12" s="19"/>
      <c r="J12" s="19"/>
      <c r="K12" s="19"/>
      <c r="L12" s="1"/>
    </row>
    <row r="13" spans="1:13">
      <c r="A13" s="4"/>
      <c r="B13" s="4"/>
      <c r="C13" s="4"/>
      <c r="D13" s="22"/>
      <c r="E13" s="4"/>
      <c r="F13" s="4"/>
      <c r="G13" s="4"/>
      <c r="H13" s="19"/>
      <c r="I13" s="19"/>
      <c r="J13" s="19"/>
      <c r="K13" s="19"/>
      <c r="L13" s="1"/>
    </row>
    <row r="14" spans="1:13">
      <c r="A14" s="4"/>
      <c r="B14" s="4"/>
      <c r="C14" s="4"/>
      <c r="D14" s="22"/>
      <c r="E14" s="4"/>
      <c r="F14" s="4"/>
      <c r="G14" s="4"/>
      <c r="H14" s="19"/>
      <c r="I14" s="19"/>
      <c r="J14" s="19"/>
      <c r="K14" s="19"/>
      <c r="L14" s="1"/>
    </row>
    <row r="15" spans="1:13">
      <c r="A15" s="4"/>
      <c r="B15" s="4"/>
      <c r="C15" s="4"/>
      <c r="D15" s="22"/>
      <c r="E15" s="4"/>
      <c r="F15" s="4"/>
      <c r="G15" s="4"/>
      <c r="H15" s="19"/>
      <c r="I15" s="19"/>
      <c r="J15" s="19"/>
      <c r="K15" s="19"/>
      <c r="L15" s="1"/>
    </row>
    <row r="16" spans="1:13">
      <c r="A16" s="4"/>
      <c r="B16" s="4"/>
      <c r="C16" s="4"/>
      <c r="D16" s="22"/>
      <c r="E16" s="4"/>
      <c r="F16" s="4"/>
      <c r="G16" s="4"/>
      <c r="H16" s="19"/>
      <c r="I16" s="19"/>
      <c r="J16" s="19"/>
      <c r="K16" s="19"/>
      <c r="L16" s="1"/>
      <c r="M16" s="1"/>
    </row>
    <row r="17" spans="1:13">
      <c r="A17" s="4"/>
      <c r="B17" s="4"/>
      <c r="C17" s="4"/>
      <c r="D17" s="22"/>
      <c r="E17" s="4"/>
      <c r="F17" s="4"/>
      <c r="G17" s="4"/>
      <c r="H17" s="19"/>
      <c r="I17" s="19"/>
      <c r="J17" s="19"/>
      <c r="K17" s="19"/>
      <c r="L17" s="1"/>
      <c r="M17" s="1"/>
    </row>
    <row r="18" spans="1:13">
      <c r="A18" s="4"/>
      <c r="B18" s="4"/>
      <c r="C18" s="4"/>
      <c r="D18" s="22"/>
      <c r="E18" s="4"/>
      <c r="F18" s="4"/>
      <c r="G18" s="4"/>
      <c r="H18" s="19"/>
      <c r="I18" s="19"/>
      <c r="J18" s="19"/>
      <c r="K18" s="19"/>
      <c r="L18" s="1"/>
      <c r="M18" s="1"/>
    </row>
    <row r="19" spans="1:13">
      <c r="A19" s="4"/>
      <c r="B19" s="4"/>
      <c r="C19" s="4"/>
      <c r="D19" s="22"/>
      <c r="E19" s="4"/>
      <c r="F19" s="4"/>
      <c r="G19" s="4"/>
      <c r="H19" s="19"/>
      <c r="I19" s="19"/>
      <c r="J19" s="19"/>
      <c r="K19" s="19"/>
      <c r="L19" s="1"/>
      <c r="M19" s="1"/>
    </row>
    <row r="20" spans="1:13">
      <c r="A20" s="4"/>
      <c r="B20" s="4"/>
      <c r="C20" s="4"/>
      <c r="D20" s="22"/>
      <c r="E20" s="4"/>
      <c r="F20" s="4"/>
      <c r="G20" s="4"/>
      <c r="H20" s="19"/>
      <c r="I20" s="19"/>
      <c r="J20" s="19"/>
      <c r="K20" s="19"/>
      <c r="L20" s="1"/>
      <c r="M20" s="1"/>
    </row>
    <row r="21" spans="1:13">
      <c r="A21" s="4"/>
      <c r="B21" s="4"/>
      <c r="C21" s="4"/>
      <c r="D21" s="22"/>
      <c r="E21" s="4"/>
      <c r="F21" s="4"/>
      <c r="G21" s="4"/>
      <c r="H21" s="19"/>
      <c r="I21" s="19"/>
      <c r="J21" s="19"/>
      <c r="K21" s="19"/>
      <c r="L21" s="1"/>
      <c r="M21" s="1"/>
    </row>
    <row r="22" spans="1:13">
      <c r="A22" s="4"/>
      <c r="B22" s="4"/>
      <c r="C22" s="4"/>
      <c r="D22" s="22"/>
      <c r="E22" s="4"/>
      <c r="F22" s="4"/>
      <c r="G22" s="4"/>
      <c r="H22" s="19"/>
      <c r="I22" s="19"/>
      <c r="J22" s="19"/>
      <c r="K22" s="19"/>
      <c r="L22" s="1"/>
      <c r="M22" s="1"/>
    </row>
    <row r="23" spans="1:13">
      <c r="A23" s="4"/>
      <c r="B23" s="4"/>
      <c r="C23" s="4"/>
      <c r="D23" s="22"/>
      <c r="E23" s="4"/>
      <c r="F23" s="4"/>
      <c r="G23" s="4"/>
      <c r="H23" s="19"/>
      <c r="I23" s="19"/>
      <c r="J23" s="19"/>
      <c r="K23" s="19"/>
      <c r="L23" s="1"/>
      <c r="M23" s="1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</row>
    <row r="25" spans="1:13">
      <c r="A25" s="26" t="s">
        <v>33</v>
      </c>
      <c r="B25" s="26"/>
      <c r="C25" s="26"/>
      <c r="D25" s="5"/>
      <c r="E25" s="5"/>
      <c r="F25" s="5"/>
      <c r="G25" s="5"/>
      <c r="H25" s="5"/>
      <c r="I25" s="5"/>
      <c r="J25" s="5"/>
      <c r="K25" s="5"/>
      <c r="L25" s="1"/>
      <c r="M25" s="1"/>
    </row>
    <row r="26" spans="1:13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</row>
    <row r="27" spans="1:1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</row>
    <row r="28" spans="1:13">
      <c r="A28" s="17" t="s">
        <v>14</v>
      </c>
      <c r="B28" s="4"/>
      <c r="C28" s="4" t="s">
        <v>29</v>
      </c>
      <c r="D28" s="20">
        <v>43655</v>
      </c>
      <c r="E28" s="4" t="s">
        <v>15</v>
      </c>
      <c r="F28" s="4" t="s">
        <v>30</v>
      </c>
      <c r="G28" s="5"/>
      <c r="H28" s="5"/>
      <c r="K28" s="5"/>
      <c r="L28" s="1"/>
      <c r="M28" s="1"/>
    </row>
    <row r="29" spans="1:13">
      <c r="A29" s="17" t="s">
        <v>8</v>
      </c>
      <c r="B29" s="17" t="s">
        <v>12</v>
      </c>
      <c r="C29" s="4" t="s">
        <v>9</v>
      </c>
      <c r="D29" s="4" t="s">
        <v>13</v>
      </c>
      <c r="E29" s="4" t="s">
        <v>10</v>
      </c>
      <c r="F29" s="21" t="s">
        <v>31</v>
      </c>
      <c r="G29" s="4" t="s">
        <v>11</v>
      </c>
      <c r="H29" s="18" t="s">
        <v>37</v>
      </c>
      <c r="K29" s="5"/>
      <c r="L29" s="1"/>
      <c r="M29" s="1"/>
    </row>
    <row r="30" spans="1:13">
      <c r="J30" s="1"/>
      <c r="K30" s="1"/>
      <c r="L30" s="1"/>
      <c r="M30" s="1"/>
    </row>
    <row r="31" spans="1:13">
      <c r="B31" s="1"/>
    </row>
    <row r="32" spans="1:13">
      <c r="B32" s="1"/>
      <c r="C32" s="23"/>
    </row>
    <row r="33" spans="2:3">
      <c r="B33" s="1"/>
      <c r="C33" s="23"/>
    </row>
    <row r="34" spans="2:3">
      <c r="B34" s="1"/>
    </row>
    <row r="35" spans="2:3">
      <c r="B35" s="1"/>
    </row>
    <row r="36" spans="2:3">
      <c r="B36" s="1"/>
      <c r="C36" s="23"/>
    </row>
    <row r="37" spans="2:3">
      <c r="B37" s="1"/>
      <c r="C37" s="23"/>
    </row>
  </sheetData>
  <mergeCells count="1">
    <mergeCell ref="A25:C25"/>
  </mergeCells>
  <phoneticPr fontId="12" type="noConversion"/>
  <hyperlinks>
    <hyperlink ref="F29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hanna</cp:lastModifiedBy>
  <cp:lastPrinted>2019-07-08T17:27:40Z</cp:lastPrinted>
  <dcterms:created xsi:type="dcterms:W3CDTF">2018-11-27T14:11:25Z</dcterms:created>
  <dcterms:modified xsi:type="dcterms:W3CDTF">2019-07-10T16:52:38Z</dcterms:modified>
</cp:coreProperties>
</file>