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BDAD7A7C-B068-4766-93E5-E08D6811A06D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K6" i="1"/>
  <c r="J7" i="1"/>
  <c r="J8" i="1"/>
  <c r="J9" i="1"/>
  <c r="K7" i="1"/>
  <c r="K8" i="1"/>
  <c r="K9" i="1"/>
</calcChain>
</file>

<file path=xl/sharedStrings.xml><?xml version="1.0" encoding="utf-8"?>
<sst xmlns="http://schemas.openxmlformats.org/spreadsheetml/2006/main" count="55" uniqueCount="47">
  <si>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</si>
  <si>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</si>
  <si>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</si>
  <si>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</si>
  <si>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</si>
  <si>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</si>
  <si>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</si>
  <si>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</si>
  <si>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</si>
  <si>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</si>
  <si>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</si>
  <si>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</si>
  <si>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</si>
  <si>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</si>
  <si>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</si>
  <si>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</si>
  <si>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</si>
  <si>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</si>
  <si>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</si>
  <si>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</si>
  <si>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</si>
  <si>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</si>
  <si>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</si>
  <si>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</si>
  <si>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</si>
  <si>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</si>
  <si>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</si>
  <si>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</si>
  <si>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</si>
  <si>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</si>
  <si>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</si>
  <si>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</si>
  <si>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</si>
  <si>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</si>
  <si>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</si>
  <si>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plasmid</t>
  </si>
  <si>
    <t>HT1</t>
  </si>
  <si>
    <t>HT2</t>
  </si>
  <si>
    <t>HT3</t>
  </si>
  <si>
    <t>HT4</t>
  </si>
  <si>
    <t>KROL6</t>
  </si>
  <si>
    <t>Hannah Trautmann</t>
  </si>
  <si>
    <t>htrautmann@uri.edu</t>
  </si>
  <si>
    <t>miniprep 36-1</t>
  </si>
  <si>
    <t>miniprep 36-2</t>
  </si>
  <si>
    <t>miniprep 36-3</t>
  </si>
  <si>
    <t>miniprep 36-4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</si>
</sst>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1" workbookViewId="0">
      <selection activeCell="D29" sqref="D2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  <col min="14" max="14" width="11.25" bestFit="1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36</v>
      </c>
      <c r="B6" s="4"/>
      <c r="C6" s="4" t="s">
        <v>35</v>
      </c>
      <c r="D6" s="22" t="s">
        <v>43</v>
      </c>
      <c r="E6" s="4" t="s">
        <v>40</v>
      </c>
      <c r="F6" s="4">
        <v>5500</v>
      </c>
      <c r="G6" s="4">
        <v>474.79</v>
      </c>
      <c r="H6" s="19"/>
      <c r="I6" s="19"/>
      <c r="J6" s="19">
        <f>2*(400/G6)</f>
        <v>1.684955453990185</v>
      </c>
      <c r="K6" s="19">
        <f>20-J6</f>
        <v>18.315044546009815</v>
      </c>
      <c r="L6" s="1"/>
      <c r="M6" s="1"/>
    </row>
    <row r="7" spans="1:13">
      <c r="A7" s="4" t="s">
        <v>37</v>
      </c>
      <c r="B7" s="4"/>
      <c r="C7" s="4" t="s">
        <v>35</v>
      </c>
      <c r="D7" s="22" t="s">
        <v>44</v>
      </c>
      <c r="E7" s="4" t="s">
        <v>40</v>
      </c>
      <c r="F7" s="4">
        <v>5500</v>
      </c>
      <c r="G7" s="4">
        <v>344.22</v>
      </c>
      <c r="H7" s="19"/>
      <c r="I7" s="19"/>
      <c r="J7" s="19">
        <f t="shared" ref="J7:J13" si="0">2*(400/G7)</f>
        <v>2.3240950554877693</v>
      </c>
      <c r="K7" s="19">
        <f t="shared" ref="K7:K13" si="1">20-J7</f>
        <v>17.675904944512229</v>
      </c>
      <c r="L7" s="1"/>
      <c r="M7" s="1"/>
    </row>
    <row r="8" spans="1:13">
      <c r="A8" s="4" t="s">
        <v>38</v>
      </c>
      <c r="B8" s="4"/>
      <c r="C8" s="4" t="s">
        <v>35</v>
      </c>
      <c r="D8" s="22" t="s">
        <v>45</v>
      </c>
      <c r="E8" s="4" t="s">
        <v>40</v>
      </c>
      <c r="F8" s="4">
        <v>5500</v>
      </c>
      <c r="G8" s="4">
        <v>474.37</v>
      </c>
      <c r="H8" s="19"/>
      <c r="I8" s="19"/>
      <c r="J8" s="19">
        <f t="shared" si="0"/>
        <v>1.686447287981955</v>
      </c>
      <c r="K8" s="19">
        <f t="shared" si="1"/>
        <v>18.313552712018044</v>
      </c>
      <c r="L8" s="1"/>
      <c r="M8" s="1"/>
    </row>
    <row r="9" spans="1:13">
      <c r="A9" s="4" t="s">
        <v>39</v>
      </c>
      <c r="B9" s="4"/>
      <c r="C9" s="4" t="s">
        <v>35</v>
      </c>
      <c r="D9" s="22" t="s">
        <v>46</v>
      </c>
      <c r="E9" s="4" t="s">
        <v>40</v>
      </c>
      <c r="F9" s="4">
        <v>5500</v>
      </c>
      <c r="G9" s="4">
        <v>512.45000000000005</v>
      </c>
      <c r="H9" s="19"/>
      <c r="I9" s="19"/>
      <c r="J9" s="19">
        <f t="shared" si="0"/>
        <v>1.5611279149185284</v>
      </c>
      <c r="K9" s="19">
        <f t="shared" si="1"/>
        <v>18.438872085081471</v>
      </c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4" t="s">
        <v>33</v>
      </c>
      <c r="B25" s="24"/>
      <c r="C25" s="24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0">
        <v>43636</v>
      </c>
      <c r="E28" s="4" t="s">
        <v>16</v>
      </c>
      <c r="F28" s="4" t="s">
        <v>41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42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00000000-0004-0000-0000-000000000000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2019-06-11T20:08:30Z</cp:lastPrinted>
  <dcterms:created xsi:type="dcterms:W3CDTF">2018-11-27T14:11:25Z</dcterms:created>
  <dcterms:modified xsi:type="dcterms:W3CDTF">2019-06-19T13:45:20Z</dcterms:modified>
</cp:coreProperties>
</file>