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A8708212-6B9E-4842-9F30-23521B24484C}" xr6:coauthVersionLast="43" xr6:coauthVersionMax="43" xr10:uidLastSave="{00000000-0000-0000-0000-000000000000}"/>
  <bookViews>
    <workbookView xWindow="560" yWindow="460" windowWidth="25040" windowHeight="14480" xr2:uid="{12FB6449-2820-E44E-9336-F2B83EF0B9F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K12" i="1"/>
  <c r="J11" i="1"/>
  <c r="K11" i="1"/>
  <c r="J10" i="1"/>
  <c r="K10" i="1"/>
  <c r="J9" i="1"/>
  <c r="K9" i="1"/>
  <c r="J8" i="1"/>
  <c r="K8" i="1"/>
  <c r="J7" i="1"/>
  <c r="K7" i="1"/>
  <c r="J6" i="1"/>
  <c r="K6" i="1"/>
  <c r="J5" i="1"/>
  <c r="K5" i="1"/>
</calcChain>
</file>

<file path=xl/sharedStrings.xml><?xml version="1.0" encoding="utf-8"?>
<sst xmlns="http://schemas.openxmlformats.org/spreadsheetml/2006/main" count="71" uniqueCount="52">
  <si>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</si>
  <si>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</si>
  <si>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</si>
  <si>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</si>
  <si>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</si>
  <si>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</si>
  <si>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</si>
  <si>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</si>
  <si>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</si>
  <si>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</si>
  <si>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</si>
  <si>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</si>
  <si>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</si>
  <si>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</si>
  <si>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</si>
  <si>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</si>
  <si>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</si>
  <si>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</si>
  <si>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</si>
  <si>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</si>
  <si>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</si>
  <si>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2x(C ÷ B)μl</t>
  </si>
  <si>
    <t>2x(~400 ÷ B)μl</t>
  </si>
  <si>
    <t>(20 less D or E)μl</t>
  </si>
  <si>
    <t>JP_1</t>
  </si>
  <si>
    <t>Plasmid</t>
  </si>
  <si>
    <t>pKR31_1</t>
  </si>
  <si>
    <t>KROL6</t>
  </si>
  <si>
    <t>JP_2</t>
  </si>
  <si>
    <t>KROL7</t>
  </si>
  <si>
    <t>JP_3</t>
  </si>
  <si>
    <t>pKR31_2</t>
  </si>
  <si>
    <t>JP_4</t>
  </si>
  <si>
    <t>JP_5</t>
  </si>
  <si>
    <t>pKR31_3</t>
  </si>
  <si>
    <t>JP_6</t>
  </si>
  <si>
    <t>JP_7</t>
  </si>
  <si>
    <t>pKR31_4</t>
  </si>
  <si>
    <t>JP_8</t>
  </si>
  <si>
    <t>a.Add 4 μl of 2.5 μM stock to each reaction</t>
  </si>
  <si>
    <t>3130xl Plate Record</t>
  </si>
  <si>
    <t>Date</t>
  </si>
  <si>
    <t>Name</t>
  </si>
  <si>
    <t>Joe Paquette</t>
  </si>
  <si>
    <t>PI</t>
  </si>
  <si>
    <t>Kathryn Ramsey</t>
  </si>
  <si>
    <t>Dept</t>
  </si>
  <si>
    <t>CMB</t>
  </si>
  <si>
    <t>Email</t>
  </si>
  <si>
    <t>joepaquette10@my.uri.edu</t>
  </si>
  <si>
    <t>PO No.</t>
  </si>
  <si>
    <t>0000143904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</si>
</sst>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"/>
    </font>
    <font>
      <sz val="12"/>
      <color rgb="FF000000"/>
      <name val="Calibri (Body)_x0000_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Border="1"/>
    <xf numFmtId="0" fontId="0" fillId="0" borderId="1" xfId="0" applyFont="1" applyBorder="1"/>
    <xf numFmtId="0" fontId="8" fillId="0" borderId="1" xfId="0" applyFont="1" applyBorder="1"/>
    <xf numFmtId="0" fontId="4" fillId="0" borderId="0" xfId="0" applyFont="1" applyBorder="1"/>
    <xf numFmtId="2" fontId="4" fillId="0" borderId="0" xfId="0" applyNumberFormat="1" applyFont="1" applyBorder="1"/>
    <xf numFmtId="0" fontId="9" fillId="0" borderId="2" xfId="0" applyFont="1" applyBorder="1" applyAlignment="1"/>
    <xf numFmtId="0" fontId="4" fillId="0" borderId="2" xfId="0" applyFont="1" applyBorder="1"/>
    <xf numFmtId="2" fontId="4" fillId="0" borderId="2" xfId="0" applyNumberFormat="1" applyFont="1" applyBorder="1"/>
    <xf numFmtId="0" fontId="9" fillId="0" borderId="3" xfId="0" applyFont="1" applyBorder="1"/>
    <xf numFmtId="0" fontId="4" fillId="0" borderId="4" xfId="0" applyFont="1" applyBorder="1"/>
    <xf numFmtId="2" fontId="4" fillId="0" borderId="4" xfId="0" applyNumberFormat="1" applyFont="1" applyBorder="1"/>
    <xf numFmtId="2" fontId="4" fillId="0" borderId="5" xfId="0" applyNumberFormat="1" applyFont="1" applyBorder="1"/>
    <xf numFmtId="0" fontId="4" fillId="0" borderId="6" xfId="0" applyFont="1" applyBorder="1"/>
    <xf numFmtId="0" fontId="4" fillId="0" borderId="7" xfId="0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0" fontId="9" fillId="0" borderId="9" xfId="0" applyFont="1" applyBorder="1"/>
    <xf numFmtId="0" fontId="4" fillId="0" borderId="9" xfId="0" applyFont="1" applyBorder="1"/>
    <xf numFmtId="2" fontId="4" fillId="0" borderId="9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49" fontId="4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epaquette10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2EF7-92D9-4B4A-8576-38C95DD405F6}">
  <dimension ref="A1:K22"/>
  <sheetViews>
    <sheetView tabSelected="1" workbookViewId="0">
      <selection sqref="A1:K22"/>
    </sheetView>
  </sheetViews>
  <sheetFormatPr baseColWidth="10" defaultRowHeight="16"/>
  <cols>
    <col min="1" max="1" width="8" customWidth="1"/>
    <col min="2" max="2" width="8.83203125" customWidth="1"/>
    <col min="3" max="3" width="9.1640625" customWidth="1"/>
  </cols>
  <sheetData>
    <row r="1" spans="1:11" ht="3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68">
      <c r="A2" s="3"/>
      <c r="B2" s="1" t="s">
        <v>11</v>
      </c>
      <c r="C2" s="3" t="s">
        <v>12</v>
      </c>
      <c r="D2" s="3"/>
      <c r="E2" s="3"/>
      <c r="F2" s="4" t="s">
        <v>13</v>
      </c>
      <c r="G2" s="4" t="s">
        <v>14</v>
      </c>
      <c r="H2" s="5" t="s">
        <v>15</v>
      </c>
      <c r="I2" s="5" t="s">
        <v>15</v>
      </c>
      <c r="J2" s="5" t="s">
        <v>16</v>
      </c>
      <c r="K2" s="6" t="s">
        <v>17</v>
      </c>
    </row>
    <row r="3" spans="1:11" ht="34">
      <c r="A3" s="7"/>
      <c r="B3" s="7"/>
      <c r="C3" s="8"/>
      <c r="D3" s="8"/>
      <c r="E3" s="8"/>
      <c r="F3" s="3"/>
      <c r="G3" s="3"/>
      <c r="H3" s="9" t="s">
        <v>18</v>
      </c>
      <c r="I3" s="4" t="s">
        <v>19</v>
      </c>
      <c r="J3" s="4" t="s">
        <v>19</v>
      </c>
      <c r="K3" s="1"/>
    </row>
    <row r="4" spans="1:11" ht="34">
      <c r="A4" s="7"/>
      <c r="B4" s="7"/>
      <c r="C4" s="8"/>
      <c r="D4" s="8"/>
      <c r="E4" s="8"/>
      <c r="F4" s="3"/>
      <c r="G4" s="3"/>
      <c r="H4" s="4" t="s">
        <v>20</v>
      </c>
      <c r="I4" s="9" t="s">
        <v>21</v>
      </c>
      <c r="J4" s="9" t="s">
        <v>22</v>
      </c>
      <c r="K4" s="9" t="s">
        <v>23</v>
      </c>
    </row>
    <row r="5" spans="1:11">
      <c r="A5" s="7" t="s">
        <v>24</v>
      </c>
      <c r="B5" s="7"/>
      <c r="C5" s="7" t="s">
        <v>25</v>
      </c>
      <c r="D5" s="7" t="s">
        <v>26</v>
      </c>
      <c r="E5" s="7" t="s">
        <v>27</v>
      </c>
      <c r="F5" s="7">
        <v>7919</v>
      </c>
      <c r="G5" s="7">
        <v>832.45</v>
      </c>
      <c r="H5" s="10"/>
      <c r="I5" s="10"/>
      <c r="J5" s="10">
        <f>(2)*(400/G5)</f>
        <v>0.96101867980058853</v>
      </c>
      <c r="K5" s="10">
        <f>20-J5</f>
        <v>19.038981320199412</v>
      </c>
    </row>
    <row r="6" spans="1:11">
      <c r="A6" s="7" t="s">
        <v>28</v>
      </c>
      <c r="B6" s="7"/>
      <c r="C6" s="7" t="s">
        <v>25</v>
      </c>
      <c r="D6" s="7" t="s">
        <v>26</v>
      </c>
      <c r="E6" s="7" t="s">
        <v>29</v>
      </c>
      <c r="F6" s="7">
        <v>7919</v>
      </c>
      <c r="G6" s="7">
        <v>832.45</v>
      </c>
      <c r="H6" s="10"/>
      <c r="I6" s="10"/>
      <c r="J6" s="10">
        <f t="shared" ref="J6:J12" si="0">(2)*(400/G6)</f>
        <v>0.96101867980058853</v>
      </c>
      <c r="K6" s="10">
        <f t="shared" ref="K6:K12" si="1">20-J6</f>
        <v>19.038981320199412</v>
      </c>
    </row>
    <row r="7" spans="1:11">
      <c r="A7" s="7" t="s">
        <v>30</v>
      </c>
      <c r="B7" s="7"/>
      <c r="C7" s="7" t="s">
        <v>25</v>
      </c>
      <c r="D7" s="7" t="s">
        <v>31</v>
      </c>
      <c r="E7" s="7" t="s">
        <v>27</v>
      </c>
      <c r="F7" s="7">
        <v>7919</v>
      </c>
      <c r="G7" s="11">
        <v>946.47</v>
      </c>
      <c r="H7" s="10"/>
      <c r="I7" s="10"/>
      <c r="J7" s="10">
        <f t="shared" si="0"/>
        <v>0.84524601941952726</v>
      </c>
      <c r="K7" s="10">
        <f t="shared" si="1"/>
        <v>19.154753980580473</v>
      </c>
    </row>
    <row r="8" spans="1:11">
      <c r="A8" s="7" t="s">
        <v>32</v>
      </c>
      <c r="B8" s="7"/>
      <c r="C8" s="7" t="s">
        <v>25</v>
      </c>
      <c r="D8" s="7" t="s">
        <v>31</v>
      </c>
      <c r="E8" s="7" t="s">
        <v>29</v>
      </c>
      <c r="F8" s="7">
        <v>7919</v>
      </c>
      <c r="G8" s="11">
        <v>946.47</v>
      </c>
      <c r="H8" s="10"/>
      <c r="I8" s="10"/>
      <c r="J8" s="10">
        <f t="shared" si="0"/>
        <v>0.84524601941952726</v>
      </c>
      <c r="K8" s="10">
        <f t="shared" si="1"/>
        <v>19.154753980580473</v>
      </c>
    </row>
    <row r="9" spans="1:11">
      <c r="A9" s="7" t="s">
        <v>33</v>
      </c>
      <c r="B9" s="7"/>
      <c r="C9" s="7" t="s">
        <v>25</v>
      </c>
      <c r="D9" s="7" t="s">
        <v>34</v>
      </c>
      <c r="E9" s="7" t="s">
        <v>27</v>
      </c>
      <c r="F9" s="7">
        <v>7919</v>
      </c>
      <c r="G9" s="11">
        <v>907.53</v>
      </c>
      <c r="H9" s="10"/>
      <c r="I9" s="10"/>
      <c r="J9" s="10">
        <f t="shared" si="0"/>
        <v>0.88151355878042603</v>
      </c>
      <c r="K9" s="10">
        <f t="shared" si="1"/>
        <v>19.118486441219574</v>
      </c>
    </row>
    <row r="10" spans="1:11">
      <c r="A10" s="7" t="s">
        <v>35</v>
      </c>
      <c r="B10" s="7"/>
      <c r="C10" s="7" t="s">
        <v>25</v>
      </c>
      <c r="D10" s="7" t="s">
        <v>34</v>
      </c>
      <c r="E10" s="7" t="s">
        <v>29</v>
      </c>
      <c r="F10" s="7">
        <v>7919</v>
      </c>
      <c r="G10" s="11">
        <v>907.53</v>
      </c>
      <c r="H10" s="10"/>
      <c r="I10" s="10"/>
      <c r="J10" s="10">
        <f t="shared" si="0"/>
        <v>0.88151355878042603</v>
      </c>
      <c r="K10" s="10">
        <f t="shared" si="1"/>
        <v>19.118486441219574</v>
      </c>
    </row>
    <row r="11" spans="1:11">
      <c r="A11" s="7" t="s">
        <v>36</v>
      </c>
      <c r="B11" s="7"/>
      <c r="C11" s="7" t="s">
        <v>25</v>
      </c>
      <c r="D11" s="7" t="s">
        <v>37</v>
      </c>
      <c r="E11" s="7" t="s">
        <v>27</v>
      </c>
      <c r="F11" s="7">
        <v>7919</v>
      </c>
      <c r="G11" s="11">
        <v>1393.36</v>
      </c>
      <c r="H11" s="10"/>
      <c r="I11" s="10"/>
      <c r="J11" s="10">
        <f t="shared" si="0"/>
        <v>0.57415169087672968</v>
      </c>
      <c r="K11" s="10">
        <f t="shared" si="1"/>
        <v>19.425848309123271</v>
      </c>
    </row>
    <row r="12" spans="1:11">
      <c r="A12" s="7" t="s">
        <v>38</v>
      </c>
      <c r="B12" s="7"/>
      <c r="C12" s="7" t="s">
        <v>25</v>
      </c>
      <c r="D12" s="7" t="s">
        <v>37</v>
      </c>
      <c r="E12" s="7" t="s">
        <v>29</v>
      </c>
      <c r="F12" s="7">
        <v>7919</v>
      </c>
      <c r="G12" s="11">
        <v>1393.36</v>
      </c>
      <c r="H12" s="10"/>
      <c r="I12" s="10"/>
      <c r="J12" s="10">
        <f t="shared" si="0"/>
        <v>0.57415169087672968</v>
      </c>
      <c r="K12" s="10">
        <f t="shared" si="1"/>
        <v>19.425848309123271</v>
      </c>
    </row>
    <row r="13" spans="1:11">
      <c r="A13" s="7"/>
      <c r="B13" s="7"/>
      <c r="C13" s="7"/>
      <c r="D13" s="12"/>
      <c r="E13" s="7"/>
      <c r="F13" s="7"/>
      <c r="G13" s="7"/>
      <c r="H13" s="10"/>
      <c r="I13" s="10"/>
      <c r="J13" s="10"/>
      <c r="K13" s="10"/>
    </row>
    <row r="14" spans="1:11">
      <c r="A14" s="7"/>
      <c r="B14" s="7"/>
      <c r="C14" s="7"/>
      <c r="D14" s="7"/>
      <c r="E14" s="7"/>
      <c r="F14" s="7"/>
      <c r="G14" s="7"/>
      <c r="H14" s="10"/>
      <c r="I14" s="10"/>
      <c r="J14" s="10"/>
      <c r="K14" s="10"/>
    </row>
    <row r="15" spans="1:11">
      <c r="A15" s="13"/>
      <c r="B15" s="13"/>
      <c r="C15" s="13"/>
      <c r="D15" s="13"/>
      <c r="E15" s="13"/>
      <c r="F15" s="13"/>
      <c r="G15" s="13"/>
      <c r="H15" s="14"/>
      <c r="I15" s="14"/>
      <c r="J15" s="14"/>
      <c r="K15" s="14"/>
    </row>
    <row r="16" spans="1:11">
      <c r="A16" s="13"/>
      <c r="B16" s="13"/>
      <c r="C16" s="13"/>
      <c r="D16" s="13"/>
      <c r="E16" s="13"/>
      <c r="F16" s="13"/>
      <c r="G16" s="13"/>
      <c r="H16" s="14"/>
      <c r="I16" s="14"/>
      <c r="J16" s="14"/>
      <c r="K16" s="14"/>
    </row>
    <row r="17" spans="1:11">
      <c r="A17" s="13"/>
      <c r="B17" s="13"/>
      <c r="C17" s="13"/>
      <c r="D17" s="13"/>
      <c r="E17" s="13"/>
      <c r="F17" s="13"/>
      <c r="G17" s="13"/>
      <c r="H17" s="14"/>
      <c r="I17" s="14"/>
      <c r="J17" s="14"/>
      <c r="K17" s="14"/>
    </row>
    <row r="18" spans="1:11">
      <c r="A18" s="15" t="s">
        <v>39</v>
      </c>
      <c r="B18" s="15"/>
      <c r="C18" s="15"/>
      <c r="D18" s="16"/>
      <c r="E18" s="16"/>
      <c r="F18" s="16"/>
      <c r="G18" s="16"/>
      <c r="H18" s="16"/>
      <c r="I18" s="17"/>
      <c r="J18" s="17"/>
      <c r="K18" s="17"/>
    </row>
    <row r="19" spans="1:11">
      <c r="A19" s="18"/>
      <c r="B19" s="19"/>
      <c r="C19" s="19"/>
      <c r="D19" s="19"/>
      <c r="E19" s="19"/>
      <c r="F19" s="19"/>
      <c r="G19" s="19"/>
      <c r="H19" s="19"/>
      <c r="I19" s="20"/>
      <c r="J19" s="20"/>
      <c r="K19" s="21"/>
    </row>
    <row r="20" spans="1:11">
      <c r="A20" s="22"/>
      <c r="B20" s="23"/>
      <c r="C20" s="23"/>
      <c r="D20" s="23"/>
      <c r="E20" s="23"/>
      <c r="F20" s="23"/>
      <c r="G20" s="23"/>
      <c r="H20" s="23"/>
      <c r="I20" s="24"/>
      <c r="J20" s="24"/>
      <c r="K20" s="25"/>
    </row>
    <row r="21" spans="1:11">
      <c r="A21" s="26" t="s">
        <v>40</v>
      </c>
      <c r="B21" s="27"/>
      <c r="C21" s="27" t="s">
        <v>41</v>
      </c>
      <c r="D21" s="27"/>
      <c r="E21" s="27" t="s">
        <v>42</v>
      </c>
      <c r="F21" s="27" t="s">
        <v>43</v>
      </c>
      <c r="G21" s="27"/>
      <c r="H21" s="27"/>
      <c r="I21" s="28"/>
      <c r="J21" s="28"/>
      <c r="K21" s="28"/>
    </row>
    <row r="22" spans="1:11" ht="51">
      <c r="A22" s="29" t="s">
        <v>44</v>
      </c>
      <c r="B22" s="30" t="s">
        <v>45</v>
      </c>
      <c r="C22" s="7" t="s">
        <v>46</v>
      </c>
      <c r="D22" s="7" t="s">
        <v>47</v>
      </c>
      <c r="E22" s="7" t="s">
        <v>48</v>
      </c>
      <c r="F22" s="31" t="s">
        <v>49</v>
      </c>
      <c r="G22" s="7" t="s">
        <v>50</v>
      </c>
      <c r="H22" s="32" t="s">
        <v>51</v>
      </c>
      <c r="I22" s="10"/>
      <c r="J22" s="10"/>
      <c r="K22" s="10"/>
    </row>
  </sheetData>
  <hyperlinks>
    <hyperlink ref="F22" r:id="rId1" xr:uid="{8BBC22D9-2E93-A349-A7E8-AE2C8A95487D}"/>
  </hyperlink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Paquette</dc:creator>
  <cp:lastModifiedBy>Joseph Paquette</cp:lastModifiedBy>
  <dcterms:created xsi:type="dcterms:W3CDTF">2019-05-08T15:19:55Z</dcterms:created>
  <dcterms:modified xsi:type="dcterms:W3CDTF">2019-05-14T13:31:28Z</dcterms:modified>
</cp:coreProperties>
</file>