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E48E90B3-0BEB-394E-A911-E13B4CE661F4}" xr6:coauthVersionLast="40" xr6:coauthVersionMax="40" xr10:uidLastSave="{00000000-0000-0000-0000-000000000000}"/>
  <bookViews>
    <workbookView xWindow="0" yWindow="460" windowWidth="24320" windowHeight="15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J7" i="1"/>
  <c r="J8" i="1"/>
  <c r="J9" i="1"/>
  <c r="J10" i="1"/>
  <c r="J11" i="1"/>
  <c r="J12" i="1"/>
  <c r="J13" i="1"/>
  <c r="J14" i="1"/>
  <c r="J15" i="1"/>
  <c r="J16" i="1"/>
  <c r="J17" i="1"/>
  <c r="J6" i="1"/>
  <c r="K6" i="1" s="1"/>
</calcChain>
</file>

<file path=xl/sharedStrings.xml><?xml version="1.0" encoding="utf-8"?>
<sst xmlns="http://schemas.openxmlformats.org/spreadsheetml/2006/main" count="87" uniqueCount="57">
  <si>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</si>
  <si>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</si>
  <si>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</si>
  <si>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</si>
  <si>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</si>
  <si>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</si>
  <si>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</si>
  <si>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</si>
  <si>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</si>
  <si>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</si>
  <si>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</si>
  <si>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</si>
  <si>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</si>
  <si>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</si>
  <si>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</si>
  <si>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</si>
  <si>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</si>
  <si>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</si>
  <si>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</si>
  <si>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</si>
  <si>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</si>
  <si>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</si>
  <si>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</si>
  <si>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</si>
  <si>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</si>
  <si>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</si>
  <si>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</si>
  <si>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</si>
  <si>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</si>
  <si>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</si>
  <si>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</si>
  <si>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</si>
  <si>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</si>
  <si>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</si>
  <si>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</si>
  <si>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</si>
  <si>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JTC_1</t>
  </si>
  <si>
    <t>JTC_2</t>
  </si>
  <si>
    <t>JTC_3</t>
  </si>
  <si>
    <t>JTC_4</t>
  </si>
  <si>
    <t>JTC_5</t>
  </si>
  <si>
    <t>JTC_6</t>
  </si>
  <si>
    <t>JTC_7</t>
  </si>
  <si>
    <t>JTC_8</t>
  </si>
  <si>
    <t>JTC_9</t>
  </si>
  <si>
    <t>JTC_10</t>
  </si>
  <si>
    <t>JTC_11</t>
  </si>
  <si>
    <t>JTC_12</t>
  </si>
  <si>
    <t>pKL125_1</t>
  </si>
  <si>
    <t>pKL125_2</t>
  </si>
  <si>
    <t>pKL125_3</t>
  </si>
  <si>
    <t>pKL125_4</t>
  </si>
  <si>
    <t>KROL6</t>
  </si>
  <si>
    <t>KROL108</t>
  </si>
  <si>
    <t>KROL7</t>
  </si>
  <si>
    <t>John Church</t>
  </si>
  <si>
    <t>john_church@my.uri.edu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</si>
</sst>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8" fillId="0" borderId="0" xfId="0" applyFont="1" applyAlignment="1">
      <alignment horizontal="left"/>
    </xf>
    <xf numFmtId="0" fontId="1" fillId="0" borderId="1" xfId="1" applyBorder="1"/>
    <xf numFmtId="2" fontId="11" fillId="0" borderId="1" xfId="0" applyNumberFormat="1" applyFont="1" applyBorder="1"/>
    <xf numFmtId="168" fontId="4" fillId="0" borderId="1" xfId="0" applyNumberFormat="1" applyFont="1" applyBorder="1"/>
    <xf numFmtId="14" fontId="4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D28" sqref="D28"/>
    </sheetView>
  </sheetViews>
  <sheetFormatPr baseColWidth="10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9">
      <c r="A2" s="2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48</v>
      </c>
      <c r="E6" s="4" t="s">
        <v>52</v>
      </c>
      <c r="F6" s="4">
        <v>7903</v>
      </c>
      <c r="G6" s="21">
        <v>322.7</v>
      </c>
      <c r="H6" s="4"/>
      <c r="I6" s="4"/>
      <c r="J6" s="22">
        <f>400/G6*2</f>
        <v>2.4790827393864272</v>
      </c>
      <c r="K6" s="22">
        <f>20-J6</f>
        <v>17.520917260613572</v>
      </c>
      <c r="L6" s="1"/>
      <c r="M6" s="1"/>
    </row>
    <row r="7" spans="1:13">
      <c r="A7" s="4" t="s">
        <v>37</v>
      </c>
      <c r="B7" s="4"/>
      <c r="C7" s="4" t="s">
        <v>8</v>
      </c>
      <c r="D7" s="4" t="s">
        <v>49</v>
      </c>
      <c r="E7" s="4" t="s">
        <v>52</v>
      </c>
      <c r="F7" s="4">
        <v>7903</v>
      </c>
      <c r="G7" s="21">
        <v>212.22</v>
      </c>
      <c r="H7" s="4"/>
      <c r="I7" s="4"/>
      <c r="J7" s="22">
        <f t="shared" ref="J7:J17" si="0">400/G7*2</f>
        <v>3.7696729808689096</v>
      </c>
      <c r="K7" s="22">
        <f>20-J7</f>
        <v>16.230327019131089</v>
      </c>
      <c r="L7" s="1"/>
      <c r="M7" s="1"/>
    </row>
    <row r="8" spans="1:13">
      <c r="A8" s="4" t="s">
        <v>38</v>
      </c>
      <c r="B8" s="4"/>
      <c r="C8" s="4" t="s">
        <v>8</v>
      </c>
      <c r="D8" s="4" t="s">
        <v>50</v>
      </c>
      <c r="E8" s="4" t="s">
        <v>52</v>
      </c>
      <c r="F8" s="4">
        <v>7903</v>
      </c>
      <c r="G8" s="21">
        <v>259.81</v>
      </c>
      <c r="H8" s="4"/>
      <c r="I8" s="4"/>
      <c r="J8" s="22">
        <f t="shared" si="0"/>
        <v>3.079173241984527</v>
      </c>
      <c r="K8" s="22">
        <f>20-J8</f>
        <v>16.920826758015473</v>
      </c>
      <c r="L8" s="1"/>
      <c r="M8" s="1"/>
    </row>
    <row r="9" spans="1:13">
      <c r="A9" s="4" t="s">
        <v>39</v>
      </c>
      <c r="B9" s="4"/>
      <c r="C9" s="4" t="s">
        <v>8</v>
      </c>
      <c r="D9" s="4" t="s">
        <v>51</v>
      </c>
      <c r="E9" s="4" t="s">
        <v>52</v>
      </c>
      <c r="F9" s="4">
        <v>7903</v>
      </c>
      <c r="G9" s="21">
        <v>232</v>
      </c>
      <c r="H9" s="4"/>
      <c r="I9" s="4"/>
      <c r="J9" s="22">
        <f t="shared" si="0"/>
        <v>3.4482758620689653</v>
      </c>
      <c r="K9" s="22">
        <f>20-J9</f>
        <v>16.551724137931036</v>
      </c>
      <c r="L9" s="1"/>
      <c r="M9" s="1"/>
    </row>
    <row r="10" spans="1:13">
      <c r="A10" s="4" t="s">
        <v>40</v>
      </c>
      <c r="B10" s="4"/>
      <c r="C10" s="4" t="s">
        <v>8</v>
      </c>
      <c r="D10" s="4" t="s">
        <v>48</v>
      </c>
      <c r="E10" s="4" t="s">
        <v>53</v>
      </c>
      <c r="F10" s="4">
        <v>7903</v>
      </c>
      <c r="G10" s="21">
        <v>322.7</v>
      </c>
      <c r="H10" s="4"/>
      <c r="I10" s="4"/>
      <c r="J10" s="22">
        <f t="shared" si="0"/>
        <v>2.4790827393864272</v>
      </c>
      <c r="K10" s="22">
        <f>20-J10</f>
        <v>17.520917260613572</v>
      </c>
      <c r="L10" s="1"/>
      <c r="M10" s="1"/>
    </row>
    <row r="11" spans="1:13">
      <c r="A11" s="4" t="s">
        <v>41</v>
      </c>
      <c r="B11" s="4"/>
      <c r="C11" s="4" t="s">
        <v>8</v>
      </c>
      <c r="D11" s="4" t="s">
        <v>49</v>
      </c>
      <c r="E11" s="4" t="s">
        <v>53</v>
      </c>
      <c r="F11" s="4">
        <v>7903</v>
      </c>
      <c r="G11" s="21">
        <v>212.22</v>
      </c>
      <c r="H11" s="4"/>
      <c r="I11" s="4"/>
      <c r="J11" s="22">
        <f t="shared" si="0"/>
        <v>3.7696729808689096</v>
      </c>
      <c r="K11" s="22">
        <f>20-J11</f>
        <v>16.230327019131089</v>
      </c>
      <c r="L11" s="1"/>
      <c r="M11" s="1"/>
    </row>
    <row r="12" spans="1:13">
      <c r="A12" s="4" t="s">
        <v>42</v>
      </c>
      <c r="B12" s="4"/>
      <c r="C12" s="4" t="s">
        <v>8</v>
      </c>
      <c r="D12" s="4" t="s">
        <v>50</v>
      </c>
      <c r="E12" s="4" t="s">
        <v>53</v>
      </c>
      <c r="F12" s="4">
        <v>7903</v>
      </c>
      <c r="G12" s="21">
        <v>259.81</v>
      </c>
      <c r="H12" s="4"/>
      <c r="I12" s="4"/>
      <c r="J12" s="22">
        <f t="shared" si="0"/>
        <v>3.079173241984527</v>
      </c>
      <c r="K12" s="22">
        <f>20-J12</f>
        <v>16.920826758015473</v>
      </c>
      <c r="L12" s="1"/>
      <c r="M12" s="1"/>
    </row>
    <row r="13" spans="1:13">
      <c r="A13" s="4" t="s">
        <v>43</v>
      </c>
      <c r="B13" s="4"/>
      <c r="C13" s="4" t="s">
        <v>8</v>
      </c>
      <c r="D13" s="4" t="s">
        <v>51</v>
      </c>
      <c r="E13" s="4" t="s">
        <v>53</v>
      </c>
      <c r="F13" s="4">
        <v>7903</v>
      </c>
      <c r="G13" s="21">
        <v>232</v>
      </c>
      <c r="H13" s="4"/>
      <c r="I13" s="4"/>
      <c r="J13" s="22">
        <f t="shared" si="0"/>
        <v>3.4482758620689653</v>
      </c>
      <c r="K13" s="22">
        <f>20-J13</f>
        <v>16.551724137931036</v>
      </c>
      <c r="L13" s="1"/>
      <c r="M13" s="1"/>
    </row>
    <row r="14" spans="1:13">
      <c r="A14" s="4" t="s">
        <v>44</v>
      </c>
      <c r="B14" s="4"/>
      <c r="C14" s="4" t="s">
        <v>8</v>
      </c>
      <c r="D14" s="4" t="s">
        <v>48</v>
      </c>
      <c r="E14" s="4" t="s">
        <v>54</v>
      </c>
      <c r="F14" s="4">
        <v>7903</v>
      </c>
      <c r="G14" s="21">
        <v>322.7</v>
      </c>
      <c r="H14" s="4"/>
      <c r="I14" s="4"/>
      <c r="J14" s="22">
        <f t="shared" si="0"/>
        <v>2.4790827393864272</v>
      </c>
      <c r="K14" s="22">
        <f>20-J14</f>
        <v>17.520917260613572</v>
      </c>
      <c r="L14" s="1"/>
      <c r="M14" s="1"/>
    </row>
    <row r="15" spans="1:13">
      <c r="A15" s="4" t="s">
        <v>45</v>
      </c>
      <c r="B15" s="4"/>
      <c r="C15" s="4" t="s">
        <v>8</v>
      </c>
      <c r="D15" s="4" t="s">
        <v>49</v>
      </c>
      <c r="E15" s="4" t="s">
        <v>54</v>
      </c>
      <c r="F15" s="4">
        <v>7903</v>
      </c>
      <c r="G15" s="21">
        <v>212.22</v>
      </c>
      <c r="H15" s="4"/>
      <c r="I15" s="4"/>
      <c r="J15" s="22">
        <f t="shared" si="0"/>
        <v>3.7696729808689096</v>
      </c>
      <c r="K15" s="22">
        <f>20-J15</f>
        <v>16.230327019131089</v>
      </c>
      <c r="L15" s="1"/>
      <c r="M15" s="1"/>
    </row>
    <row r="16" spans="1:13">
      <c r="A16" s="4" t="s">
        <v>46</v>
      </c>
      <c r="B16" s="4"/>
      <c r="C16" s="4" t="s">
        <v>8</v>
      </c>
      <c r="D16" s="4" t="s">
        <v>50</v>
      </c>
      <c r="E16" s="4" t="s">
        <v>54</v>
      </c>
      <c r="F16" s="4">
        <v>7903</v>
      </c>
      <c r="G16" s="21">
        <v>259.81</v>
      </c>
      <c r="H16" s="4"/>
      <c r="I16" s="4"/>
      <c r="J16" s="22">
        <f t="shared" si="0"/>
        <v>3.079173241984527</v>
      </c>
      <c r="K16" s="22">
        <f>20-J16</f>
        <v>16.920826758015473</v>
      </c>
      <c r="L16" s="1"/>
      <c r="M16" s="1"/>
    </row>
    <row r="17" spans="1:13">
      <c r="A17" s="4" t="s">
        <v>47</v>
      </c>
      <c r="B17" s="4"/>
      <c r="C17" s="4" t="s">
        <v>8</v>
      </c>
      <c r="D17" s="4" t="s">
        <v>51</v>
      </c>
      <c r="E17" s="4" t="s">
        <v>54</v>
      </c>
      <c r="F17" s="4">
        <v>7903</v>
      </c>
      <c r="G17" s="21">
        <v>232</v>
      </c>
      <c r="H17" s="4"/>
      <c r="I17" s="4"/>
      <c r="J17" s="22">
        <f t="shared" si="0"/>
        <v>3.4482758620689653</v>
      </c>
      <c r="K17" s="22">
        <f>20-J17</f>
        <v>16.551724137931036</v>
      </c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19" t="s">
        <v>34</v>
      </c>
      <c r="B25" s="19"/>
      <c r="C25" s="19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16</v>
      </c>
      <c r="B28" s="4"/>
      <c r="C28" s="4" t="s">
        <v>35</v>
      </c>
      <c r="D28" s="23">
        <v>43502</v>
      </c>
      <c r="E28" s="4" t="s">
        <v>17</v>
      </c>
      <c r="F28" s="4" t="s">
        <v>55</v>
      </c>
      <c r="G28" s="5"/>
      <c r="H28" s="5"/>
      <c r="K28" s="5"/>
      <c r="L28" s="1"/>
      <c r="M28" s="1"/>
    </row>
    <row r="29" spans="1:13">
      <c r="A29" s="17" t="s">
        <v>9</v>
      </c>
      <c r="B29" s="17" t="s">
        <v>13</v>
      </c>
      <c r="C29" s="4" t="s">
        <v>10</v>
      </c>
      <c r="D29" s="4" t="s">
        <v>14</v>
      </c>
      <c r="E29" s="4" t="s">
        <v>11</v>
      </c>
      <c r="F29" s="20" t="s">
        <v>56</v>
      </c>
      <c r="G29" s="4" t="s">
        <v>12</v>
      </c>
      <c r="H29" s="18" t="s">
        <v>15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DBDEB654-19E9-D648-A194-35768532CECC}"/>
  </hyperlinks>
  <pageMargins left="0.7" right="0.7" top="0.75" bottom="0.75" header="0.3" footer="0.3"/>
  <pageSetup scale="7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2019-02-06T17:50:47Z</cp:lastPrinted>
  <dcterms:created xsi:type="dcterms:W3CDTF">2018-11-27T14:11:25Z</dcterms:created>
  <dcterms:modified xsi:type="dcterms:W3CDTF">2019-02-06T20:48:24Z</dcterms:modified>
</cp:coreProperties>
</file>