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am Drives\KRamsey Lab\Sequencing\Orders\"/>
    </mc:Choice>
  </mc:AlternateContent>
  <xr:revisionPtr revIDLastSave="0" documentId="13_ncr:1_{F633372E-A996-41F3-A481-6D1FB56DD97D}" xr6:coauthVersionLast="40" xr6:coauthVersionMax="40" xr10:uidLastSave="{00000000-0000-0000-0000-000000000000}"/>
  <bookViews>
    <workbookView xWindow="0" yWindow="460" windowWidth="25600" windowHeight="14320" xr2:uid="{DB2ABB66-984C-514B-A192-B0CA6C0973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J8" i="1"/>
  <c r="J9" i="1"/>
  <c r="J10" i="1"/>
  <c r="K6" i="1" l="1"/>
</calcChain>
</file>

<file path=xl/sharedStrings.xml><?xml version="1.0" encoding="utf-8"?>
<sst xmlns="http://schemas.openxmlformats.org/spreadsheetml/2006/main" count="59" uniqueCount="49">
  <si>
    <t>Well</t>
  </si>
  <si>
    <t>A.</t>
  </si>
  <si>
    <t>B.</t>
  </si>
  <si>
    <t>C.</t>
  </si>
  <si>
    <t>D.</t>
  </si>
  <si>
    <t>Volume =</t>
  </si>
  <si>
    <t>E.</t>
  </si>
  <si>
    <t>F.</t>
  </si>
  <si>
    <t>Plasmid</t>
  </si>
  <si>
    <t>PI</t>
  </si>
  <si>
    <t>Dept</t>
  </si>
  <si>
    <t>Email</t>
  </si>
  <si>
    <t>PO No.</t>
  </si>
  <si>
    <t>Kathryn Ramsey</t>
  </si>
  <si>
    <t>CMB</t>
  </si>
  <si>
    <t>0000143904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</si>
  <si>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</si>
  <si>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</si>
  <si>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</si>
  <si>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</si>
  <si>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</si>
  <si>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</si>
  <si>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</si>
  <si>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</si>
  <si>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</si>
  <si>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</si>
  <si>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</si>
  <si>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</si>
  <si>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</si>
  <si>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</si>
  <si>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t>2x(C ÷ B)μl</t>
  </si>
  <si>
    <t>2x(~400 ÷ B)μl</t>
  </si>
  <si>
    <t>(20 less D or E)μl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</si>
  <si>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</si>
  <si>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a.Add 4 μl of 2.5 μM stock to each reaction</t>
  </si>
  <si>
    <t>Date</t>
  </si>
  <si>
    <t>HT_1</t>
  </si>
  <si>
    <t>HT_2</t>
  </si>
  <si>
    <t>HT_3</t>
  </si>
  <si>
    <t>HT_4</t>
  </si>
  <si>
    <t>HT_5</t>
  </si>
  <si>
    <t>pKR7-1</t>
  </si>
  <si>
    <t>pKR7-2</t>
  </si>
  <si>
    <t>pKR7-3</t>
  </si>
  <si>
    <t>pKR7-4</t>
  </si>
  <si>
    <t>KROL43</t>
  </si>
  <si>
    <t>Hannah Trautmann</t>
  </si>
  <si>
    <t>htrautmann@uri.edu</t>
  </si>
  <si>
    <t>pKR7-5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</si>
</sst>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14" fontId="4" fillId="0" borderId="1" xfId="0" applyNumberFormat="1" applyFont="1" applyBorder="1"/>
    <xf numFmtId="164" fontId="4" fillId="0" borderId="1" xfId="0" applyNumberFormat="1" applyFont="1" applyBorder="1"/>
    <xf numFmtId="0" fontId="1" fillId="0" borderId="1" xfId="1" applyBorder="1"/>
    <xf numFmtId="0" fontId="8" fillId="0" borderId="0" xfId="0" applyFont="1" applyAlignment="1">
      <alignment horizontal="left"/>
    </xf>
    <xf numFmtId="49" fontId="4" fillId="0" borderId="1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E9BD-E42F-874C-B422-B4AD739CF246}">
  <sheetPr>
    <pageSetUpPr fitToPage="1"/>
  </sheetPr>
  <dimension ref="A2:M30"/>
  <sheetViews>
    <sheetView tabSelected="1" zoomScale="70" zoomScaleNormal="70" workbookViewId="0">
      <selection activeCell="E26" sqref="E26"/>
    </sheetView>
  </sheetViews>
  <sheetFormatPr defaultColWidth="10.6640625" defaultRowHeight="15.5"/>
  <cols>
    <col min="1" max="1" width="10.6640625" customWidth="1"/>
    <col min="2" max="2" width="14.33203125" bestFit="1" customWidth="1"/>
    <col min="3" max="3" width="14.33203125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16" customWidth="1"/>
  </cols>
  <sheetData>
    <row r="2" spans="1:13" ht="31">
      <c r="A2" s="9" t="s">
        <v>20</v>
      </c>
      <c r="B2" s="2" t="s">
        <v>0</v>
      </c>
      <c r="C2" s="7" t="s">
        <v>22</v>
      </c>
      <c r="D2" s="7" t="s">
        <v>23</v>
      </c>
      <c r="E2" s="7" t="s">
        <v>33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5">
      <c r="A3" s="8"/>
      <c r="B3" s="9" t="s">
        <v>21</v>
      </c>
      <c r="C3" s="8" t="s">
        <v>26</v>
      </c>
      <c r="D3" s="8"/>
      <c r="E3" s="8"/>
      <c r="F3" s="12" t="s">
        <v>24</v>
      </c>
      <c r="G3" s="12" t="s">
        <v>25</v>
      </c>
      <c r="H3" s="13" t="s">
        <v>29</v>
      </c>
      <c r="I3" s="13" t="s">
        <v>29</v>
      </c>
      <c r="J3" s="13" t="s">
        <v>28</v>
      </c>
      <c r="K3" s="14" t="s">
        <v>27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18</v>
      </c>
      <c r="I4" s="16" t="s">
        <v>5</v>
      </c>
      <c r="J4" s="16" t="s">
        <v>5</v>
      </c>
      <c r="K4" s="2"/>
      <c r="L4" s="1"/>
      <c r="M4" s="1"/>
    </row>
    <row r="5" spans="1:13">
      <c r="A5" s="4"/>
      <c r="B5" s="4"/>
      <c r="C5" s="3"/>
      <c r="D5" s="3"/>
      <c r="E5" s="3"/>
      <c r="F5" s="4"/>
      <c r="G5" s="4"/>
      <c r="H5" s="16" t="s">
        <v>19</v>
      </c>
      <c r="I5" s="15" t="s">
        <v>30</v>
      </c>
      <c r="J5" s="15" t="s">
        <v>31</v>
      </c>
      <c r="K5" s="15" t="s">
        <v>32</v>
      </c>
      <c r="L5" s="1"/>
      <c r="M5" s="1"/>
    </row>
    <row r="6" spans="1:13">
      <c r="A6" s="4" t="s">
        <v>36</v>
      </c>
      <c r="B6" s="4"/>
      <c r="C6" s="4" t="s">
        <v>8</v>
      </c>
      <c r="D6" s="4" t="s">
        <v>41</v>
      </c>
      <c r="E6" s="4" t="s">
        <v>45</v>
      </c>
      <c r="F6" s="4">
        <v>7466</v>
      </c>
      <c r="G6" s="4">
        <v>20.88</v>
      </c>
      <c r="H6" s="4"/>
      <c r="I6" s="4"/>
      <c r="J6" s="19">
        <v>20</v>
      </c>
      <c r="K6" s="19">
        <f>20-J6</f>
        <v>0</v>
      </c>
      <c r="L6" s="1"/>
      <c r="M6" s="1"/>
    </row>
    <row r="7" spans="1:13">
      <c r="A7" s="4" t="s">
        <v>37</v>
      </c>
      <c r="B7" s="4"/>
      <c r="C7" s="4" t="s">
        <v>8</v>
      </c>
      <c r="D7" s="4" t="s">
        <v>42</v>
      </c>
      <c r="E7" s="4" t="s">
        <v>45</v>
      </c>
      <c r="F7" s="4">
        <v>7466</v>
      </c>
      <c r="G7" s="4">
        <v>16.77</v>
      </c>
      <c r="H7" s="4"/>
      <c r="I7" s="4"/>
      <c r="J7" s="19">
        <v>20</v>
      </c>
      <c r="K7" s="19">
        <f t="shared" ref="K7:K10" si="0">20-J7</f>
        <v>0</v>
      </c>
      <c r="L7" s="1"/>
      <c r="M7" s="1"/>
    </row>
    <row r="8" spans="1:13">
      <c r="A8" s="4" t="s">
        <v>38</v>
      </c>
      <c r="B8" s="4"/>
      <c r="C8" s="4" t="s">
        <v>8</v>
      </c>
      <c r="D8" s="4" t="s">
        <v>43</v>
      </c>
      <c r="E8" s="4" t="s">
        <v>45</v>
      </c>
      <c r="F8" s="4">
        <v>7466</v>
      </c>
      <c r="G8" s="4">
        <v>345.13</v>
      </c>
      <c r="H8" s="4"/>
      <c r="I8" s="4"/>
      <c r="J8" s="19">
        <f t="shared" ref="J8:J10" si="1">2*(400/G8)</f>
        <v>2.3179671428157507</v>
      </c>
      <c r="K8" s="19">
        <f t="shared" si="0"/>
        <v>17.68203285718425</v>
      </c>
      <c r="L8" s="1"/>
      <c r="M8" s="1"/>
    </row>
    <row r="9" spans="1:13">
      <c r="A9" s="4" t="s">
        <v>39</v>
      </c>
      <c r="B9" s="4"/>
      <c r="C9" s="4" t="s">
        <v>8</v>
      </c>
      <c r="D9" s="4" t="s">
        <v>44</v>
      </c>
      <c r="E9" s="4" t="s">
        <v>45</v>
      </c>
      <c r="F9" s="4">
        <v>7466</v>
      </c>
      <c r="G9" s="4">
        <v>443.2</v>
      </c>
      <c r="H9" s="4"/>
      <c r="I9" s="4"/>
      <c r="J9" s="19">
        <f t="shared" si="1"/>
        <v>1.8050541516245489</v>
      </c>
      <c r="K9" s="19">
        <f t="shared" si="0"/>
        <v>18.19494584837545</v>
      </c>
      <c r="L9" s="1"/>
      <c r="M9" s="1"/>
    </row>
    <row r="10" spans="1:13">
      <c r="A10" s="4" t="s">
        <v>40</v>
      </c>
      <c r="B10" s="4"/>
      <c r="C10" s="4" t="s">
        <v>8</v>
      </c>
      <c r="D10" s="4" t="s">
        <v>48</v>
      </c>
      <c r="E10" s="4" t="s">
        <v>45</v>
      </c>
      <c r="F10" s="4">
        <v>7466</v>
      </c>
      <c r="G10" s="4">
        <v>260.70999999999998</v>
      </c>
      <c r="H10" s="4"/>
      <c r="I10" s="4"/>
      <c r="J10" s="19">
        <f t="shared" si="1"/>
        <v>3.0685435924974112</v>
      </c>
      <c r="K10" s="19">
        <f t="shared" si="0"/>
        <v>16.931456407502587</v>
      </c>
      <c r="L10" s="1"/>
      <c r="M10" s="1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19"/>
      <c r="K11" s="19"/>
      <c r="L11" s="1"/>
      <c r="M11" s="1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19"/>
      <c r="K12" s="19"/>
      <c r="L12" s="1"/>
      <c r="M12" s="1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19"/>
      <c r="L13" s="1"/>
      <c r="M13" s="1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19"/>
      <c r="L14" s="1"/>
      <c r="M14" s="1"/>
    </row>
    <row r="15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19"/>
      <c r="L15" s="1"/>
      <c r="M15" s="1"/>
    </row>
    <row r="16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19"/>
      <c r="L16" s="1"/>
      <c r="M16" s="1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19"/>
      <c r="L17" s="1"/>
      <c r="M17" s="1"/>
    </row>
    <row r="18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1"/>
      <c r="M18" s="1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1"/>
      <c r="M19" s="1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1"/>
      <c r="M20" s="1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1"/>
      <c r="M21" s="1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1"/>
      <c r="M22" s="1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1" t="s">
        <v>34</v>
      </c>
      <c r="B25" s="21"/>
      <c r="C25" s="21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16</v>
      </c>
      <c r="B28" s="4"/>
      <c r="C28" s="4" t="s">
        <v>35</v>
      </c>
      <c r="D28" s="18">
        <v>43487</v>
      </c>
      <c r="E28" s="4" t="s">
        <v>17</v>
      </c>
      <c r="F28" s="4" t="s">
        <v>46</v>
      </c>
      <c r="G28" s="5"/>
      <c r="H28" s="5"/>
      <c r="K28" s="5"/>
      <c r="L28" s="1"/>
      <c r="M28" s="1"/>
    </row>
    <row r="29" spans="1:13">
      <c r="A29" s="17" t="s">
        <v>9</v>
      </c>
      <c r="B29" s="17" t="s">
        <v>13</v>
      </c>
      <c r="C29" s="4" t="s">
        <v>10</v>
      </c>
      <c r="D29" s="4" t="s">
        <v>14</v>
      </c>
      <c r="E29" s="4" t="s">
        <v>11</v>
      </c>
      <c r="F29" s="20" t="s">
        <v>47</v>
      </c>
      <c r="G29" s="4" t="s">
        <v>12</v>
      </c>
      <c r="H29" s="22" t="s">
        <v>15</v>
      </c>
      <c r="K29" s="5"/>
      <c r="L29" s="1"/>
      <c r="M29" s="1"/>
    </row>
    <row r="30" spans="1:13">
      <c r="J30" s="1"/>
      <c r="K30" s="1"/>
      <c r="L30" s="1"/>
      <c r="M30" s="1"/>
    </row>
  </sheetData>
  <mergeCells count="1">
    <mergeCell ref="A25:C25"/>
  </mergeCells>
  <hyperlinks>
    <hyperlink ref="F29" r:id="rId1" xr:uid="{61A01313-B6B8-4177-A39E-6DA5F025EE1B}"/>
  </hyperlinks>
  <pageMargins left="0.7" right="0.7" top="0.75" bottom="0.75" header="0.3" footer="0.3"/>
  <pageSetup scale="6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2019-01-21T14:00:21Z</cp:lastPrinted>
  <dcterms:created xsi:type="dcterms:W3CDTF">2018-11-27T14:11:25Z</dcterms:created>
  <dcterms:modified xsi:type="dcterms:W3CDTF">2019-01-21T14:00:25Z</dcterms:modified>
</cp:coreProperties>
</file>