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116"/>
  <workbookPr date1904="1" showInkAnnotation="0" autoCompressPictures="0"/>
  <mc:AlternateContent xmlns:mc="http://schemas.openxmlformats.org/markup-compatibility/2006">
    <mc:Choice Requires="x15">
      <x15ac:absPath xmlns:x15ac="http://schemas.microsoft.com/office/spreadsheetml/2010/11/ac" url="/Users/kathrynramsey/Library/CloudStorage/GoogleDrive-kramsey@uri.edu/Shared drives/KRamsey Lab/Documentation_group/StyleGuide/"/>
    </mc:Choice>
  </mc:AlternateContent>
  <xr:revisionPtr revIDLastSave="0" documentId="8_{DAF21FB5-A6E9-B94F-9905-C14F3211C64D}" xr6:coauthVersionLast="47" xr6:coauthVersionMax="47" xr10:uidLastSave="{00000000-0000-0000-0000-000000000000}"/>
  <bookViews>
    <workbookView xWindow="0" yWindow="500" windowWidth="35840" windowHeight="20260" tabRatio="500"/>
  </bookViews>
  <sheets>
    <sheet name="1 group, 2 conditions " sheetId="2" r:id="rId1"/>
    <sheet name="2 groups, 2 condition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E13" i="2" s="1"/>
  <c r="D14" i="2"/>
  <c r="E14" i="2" s="1"/>
  <c r="D15" i="2"/>
  <c r="E15" i="2" s="1"/>
  <c r="D16" i="2"/>
  <c r="E16" i="2" s="1"/>
  <c r="D17" i="2"/>
  <c r="E17" i="2" s="1"/>
  <c r="D18" i="2"/>
  <c r="E18" i="2" s="1"/>
  <c r="D19" i="2"/>
  <c r="E19" i="2" s="1"/>
  <c r="D20" i="2"/>
  <c r="E20" i="2" s="1"/>
  <c r="D21" i="2"/>
  <c r="E21" i="2" s="1"/>
  <c r="D22" i="2"/>
  <c r="E22" i="2" s="1"/>
  <c r="D23" i="2"/>
  <c r="E23" i="2" s="1"/>
  <c r="D24" i="2"/>
  <c r="E24" i="2" s="1"/>
  <c r="D25" i="2"/>
  <c r="E25" i="2" s="1"/>
  <c r="D26" i="2"/>
  <c r="E26" i="2" s="1"/>
  <c r="D27" i="2"/>
  <c r="E27" i="2" s="1"/>
  <c r="F11" i="1"/>
  <c r="G11" i="1"/>
  <c r="F13" i="1"/>
  <c r="I13" i="1"/>
  <c r="F14" i="1"/>
  <c r="I14" i="1"/>
  <c r="F15" i="1"/>
  <c r="I15" i="1"/>
  <c r="F16" i="1"/>
  <c r="I16" i="1"/>
  <c r="F17" i="1"/>
  <c r="I17" i="1"/>
  <c r="F18" i="1"/>
  <c r="I18" i="1"/>
  <c r="F19" i="1"/>
  <c r="I19" i="1"/>
  <c r="F20" i="1"/>
  <c r="I20" i="1"/>
  <c r="F21" i="1"/>
  <c r="I21" i="1"/>
  <c r="F22" i="1"/>
  <c r="I22" i="1"/>
  <c r="F23" i="1"/>
  <c r="I23" i="1" s="1"/>
  <c r="F24" i="1"/>
  <c r="I24" i="1" s="1"/>
  <c r="F25" i="1"/>
  <c r="I25" i="1"/>
  <c r="F26" i="1"/>
  <c r="I26" i="1" s="1"/>
  <c r="F27" i="1"/>
  <c r="I27" i="1"/>
  <c r="G28" i="1"/>
  <c r="J28" i="1"/>
  <c r="G29" i="1"/>
  <c r="J29" i="1"/>
  <c r="G30" i="1"/>
  <c r="J30" i="1"/>
  <c r="G31" i="1"/>
  <c r="J31" i="1"/>
  <c r="G32" i="1"/>
  <c r="J32" i="1"/>
  <c r="G33" i="1"/>
  <c r="J33" i="1"/>
  <c r="G34" i="1"/>
  <c r="J34" i="1" s="1"/>
  <c r="G49" i="1" s="1"/>
  <c r="G35" i="1"/>
  <c r="J35" i="1"/>
  <c r="G36" i="1"/>
  <c r="J36" i="1"/>
  <c r="G37" i="1"/>
  <c r="J37" i="1"/>
  <c r="G38" i="1"/>
  <c r="J38" i="1"/>
  <c r="G39" i="1"/>
  <c r="J39" i="1"/>
  <c r="G40" i="1"/>
  <c r="J40" i="1"/>
  <c r="G41" i="1"/>
  <c r="J41" i="1"/>
  <c r="G42" i="1"/>
  <c r="J42" i="1" s="1"/>
  <c r="F49" i="1" l="1"/>
  <c r="D35" i="2"/>
</calcChain>
</file>

<file path=xl/sharedStrings.xml><?xml version="1.0" encoding="utf-8"?>
<sst xmlns="http://schemas.openxmlformats.org/spreadsheetml/2006/main" count="92" uniqueCount="80">
  <si>
    <t>The black line in the "Difference in Measurement" graph shows the median difference.</t>
  </si>
  <si>
    <t>Open circles and black lines show paired measurements for each participant or observation.</t>
  </si>
  <si>
    <t xml:space="preserve">        Relabel the y-axis by clicking on the label, and typing in your information</t>
    <phoneticPr fontId="7" type="noConversion"/>
  </si>
  <si>
    <r>
      <t xml:space="preserve">        Replace the pale green cells containing group and condition names</t>
    </r>
    <r>
      <rPr>
        <sz val="10"/>
        <rFont val="Verdana"/>
      </rPr>
      <t xml:space="preserve"> with labels for your data.</t>
    </r>
    <phoneticPr fontId="7" type="noConversion"/>
  </si>
  <si>
    <t xml:space="preserve">        The graph x-axis labels should update automatically.</t>
    <phoneticPr fontId="7" type="noConversion"/>
  </si>
  <si>
    <t xml:space="preserve">        Do not enter anything in the white boxes. </t>
    <phoneticPr fontId="7" type="noConversion"/>
  </si>
  <si>
    <t xml:space="preserve">        If you have fewer than 15 subjects, leave additional spaces blank</t>
    <phoneticPr fontId="7" type="noConversion"/>
  </si>
  <si>
    <t xml:space="preserve">        If you have more than 15 subjects, follow the instructions in the purple box.</t>
    <phoneticPr fontId="7" type="noConversion"/>
  </si>
  <si>
    <r>
      <rPr>
        <b/>
        <sz val="10"/>
        <rFont val="Verdana"/>
        <family val="2"/>
      </rPr>
      <t>Enter the subject IDs and y-values for each group and condition in the colored boxes.</t>
    </r>
    <r>
      <rPr>
        <sz val="10"/>
        <rFont val="Verdana"/>
      </rPr>
      <t xml:space="preserve"> </t>
    </r>
    <phoneticPr fontId="7" type="noConversion"/>
  </si>
  <si>
    <t>Condition 1 Name</t>
    <phoneticPr fontId="7" type="noConversion"/>
  </si>
  <si>
    <t>Condition 2 Name</t>
    <phoneticPr fontId="7" type="noConversion"/>
  </si>
  <si>
    <t>Group 1 Name</t>
    <phoneticPr fontId="7" type="noConversion"/>
  </si>
  <si>
    <t>Group 2 Name</t>
    <phoneticPr fontId="7" type="noConversion"/>
  </si>
  <si>
    <t>Additional conditions or groups can be added to the chart manually</t>
    <phoneticPr fontId="7" type="noConversion"/>
  </si>
  <si>
    <t>Subject IDs</t>
    <phoneticPr fontId="7" type="noConversion"/>
  </si>
  <si>
    <t xml:space="preserve">Add data for the new subjects below subject 15. </t>
    <phoneticPr fontId="7" type="noConversion"/>
  </si>
  <si>
    <t>Repeat the instructions below for each row of data to be added.</t>
  </si>
  <si>
    <r>
      <rPr>
        <b/>
        <sz val="10"/>
        <rFont val="Verdana"/>
        <family val="2"/>
      </rPr>
      <t xml:space="preserve">                   Marker line color:</t>
    </r>
    <r>
      <rPr>
        <sz val="10"/>
        <rFont val="Verdana"/>
      </rPr>
      <t xml:space="preserve"> Solid color, black</t>
    </r>
    <phoneticPr fontId="7" type="noConversion"/>
  </si>
  <si>
    <r>
      <rPr>
        <b/>
        <sz val="10"/>
        <rFont val="Verdana"/>
        <family val="2"/>
      </rPr>
      <t xml:space="preserve">                   Marker fill:</t>
    </r>
    <r>
      <rPr>
        <sz val="10"/>
        <rFont val="Verdana"/>
      </rPr>
      <t xml:space="preserve"> Solid color, white</t>
    </r>
    <phoneticPr fontId="7" type="noConversion"/>
  </si>
  <si>
    <t xml:space="preserve">Medians for each condition are not shown, and should not be calculated. Unlike means, medians are not additive.  </t>
  </si>
  <si>
    <t xml:space="preserve">     The median difference does not equal the difference in the medians.</t>
  </si>
  <si>
    <r>
      <rPr>
        <b/>
        <sz val="10"/>
        <rFont val="Verdana"/>
        <family val="2"/>
      </rPr>
      <t>Mac users:</t>
    </r>
    <r>
      <rPr>
        <sz val="10"/>
        <rFont val="Verdana"/>
      </rPr>
      <t xml:space="preserve"> You may need to click on the plot area for the graph to update.</t>
    </r>
  </si>
  <si>
    <t>Interpreting the Scatterplots</t>
    <phoneticPr fontId="7" type="noConversion"/>
  </si>
  <si>
    <t>Label the x-axis</t>
    <phoneticPr fontId="7" type="noConversion"/>
  </si>
  <si>
    <t>Subject ID</t>
    <phoneticPr fontId="7" type="noConversion"/>
  </si>
  <si>
    <r>
      <rPr>
        <b/>
        <sz val="10"/>
        <rFont val="Verdana"/>
        <family val="2"/>
      </rPr>
      <t xml:space="preserve">                   Marker options:</t>
    </r>
    <r>
      <rPr>
        <sz val="10"/>
        <rFont val="Verdana"/>
      </rPr>
      <t xml:space="preserve"> Built in, circle, 5 pt</t>
    </r>
    <phoneticPr fontId="7" type="noConversion"/>
  </si>
  <si>
    <r>
      <rPr>
        <b/>
        <sz val="10"/>
        <rFont val="Verdana"/>
        <family val="2"/>
      </rPr>
      <t xml:space="preserve">                   Line Style:</t>
    </r>
    <r>
      <rPr>
        <sz val="10"/>
        <rFont val="Verdana"/>
      </rPr>
      <t xml:space="preserve"> Width 1 pt</t>
    </r>
    <phoneticPr fontId="7" type="noConversion"/>
  </si>
  <si>
    <r>
      <rPr>
        <b/>
        <sz val="10"/>
        <rFont val="Verdana"/>
        <family val="2"/>
      </rPr>
      <t xml:space="preserve">                   Line Color:</t>
    </r>
    <r>
      <rPr>
        <sz val="10"/>
        <rFont val="Verdana"/>
      </rPr>
      <t xml:space="preserve"> Solid color, black</t>
    </r>
    <phoneticPr fontId="7" type="noConversion"/>
  </si>
  <si>
    <t xml:space="preserve">        Right click on the new series, and select "Format Data Series". Make the following changes:</t>
    <phoneticPr fontId="7" type="noConversion"/>
  </si>
  <si>
    <t xml:space="preserve">        The new subject should now appear in the graph. </t>
    <phoneticPr fontId="7" type="noConversion"/>
  </si>
  <si>
    <t xml:space="preserve">        Click "OK" in the pop-up window</t>
    <phoneticPr fontId="7" type="noConversion"/>
  </si>
  <si>
    <t xml:space="preserve">        Highlight BOTH the Condition 1 and Condition 2 columns (B and C) for the new subject</t>
    <phoneticPr fontId="7" type="noConversion"/>
  </si>
  <si>
    <t xml:space="preserve">        Click on the chart symbol next to "series values"</t>
    <phoneticPr fontId="7" type="noConversion"/>
  </si>
  <si>
    <t>Add data for the new subjects below subject 30. Repeat this set of steps for each row of data that you add.</t>
    <phoneticPr fontId="7" type="noConversion"/>
  </si>
  <si>
    <r>
      <t xml:space="preserve">          Enter data for </t>
    </r>
    <r>
      <rPr>
        <b/>
        <sz val="10"/>
        <rFont val="Verdana"/>
        <family val="2"/>
      </rPr>
      <t>Group 1 subjects in columns B and C</t>
    </r>
    <r>
      <rPr>
        <sz val="10"/>
        <rFont val="Verdana"/>
      </rPr>
      <t xml:space="preserve">, and </t>
    </r>
    <r>
      <rPr>
        <b/>
        <sz val="10"/>
        <rFont val="Verdana"/>
        <family val="2"/>
      </rPr>
      <t>Group 2 subjects in columns D and E</t>
    </r>
    <r>
      <rPr>
        <sz val="10"/>
        <rFont val="Verdana"/>
      </rPr>
      <t>.</t>
    </r>
    <phoneticPr fontId="7" type="noConversion"/>
  </si>
  <si>
    <r>
      <t xml:space="preserve">        Replace the pale green cells labeled </t>
    </r>
    <r>
      <rPr>
        <sz val="10"/>
        <rFont val="Verdana"/>
      </rPr>
      <t>"</t>
    </r>
    <r>
      <rPr>
        <b/>
        <sz val="10"/>
        <rFont val="Verdana"/>
        <family val="2"/>
      </rPr>
      <t>Condition 1 Name</t>
    </r>
    <r>
      <rPr>
        <sz val="10"/>
        <rFont val="Verdana"/>
      </rPr>
      <t>" and "</t>
    </r>
    <r>
      <rPr>
        <b/>
        <sz val="10"/>
        <rFont val="Verdana"/>
        <family val="2"/>
      </rPr>
      <t>Condition 2 Name</t>
    </r>
    <r>
      <rPr>
        <sz val="10"/>
        <rFont val="Verdana"/>
      </rPr>
      <t xml:space="preserve">" with names for your data. </t>
    </r>
    <phoneticPr fontId="7" type="noConversion"/>
  </si>
  <si>
    <t>Label the x-axis</t>
    <phoneticPr fontId="7" type="noConversion"/>
  </si>
  <si>
    <t xml:space="preserve">        If you have fewer than 15 subjects, leave additional spaces blank</t>
    <phoneticPr fontId="7" type="noConversion"/>
  </si>
  <si>
    <t xml:space="preserve">        The x-axis labels should automatically update on the graphs.</t>
    <phoneticPr fontId="7" type="noConversion"/>
  </si>
  <si>
    <t>To add additional subjects:</t>
    <phoneticPr fontId="7" type="noConversion"/>
  </si>
  <si>
    <t>Difference</t>
    <phoneticPr fontId="7" type="noConversion"/>
  </si>
  <si>
    <t>Medians</t>
    <phoneticPr fontId="7" type="noConversion"/>
  </si>
  <si>
    <t>Difference</t>
    <phoneticPr fontId="7" type="noConversion"/>
  </si>
  <si>
    <t>Median calculation</t>
    <phoneticPr fontId="7" type="noConversion"/>
  </si>
  <si>
    <t>Median</t>
    <phoneticPr fontId="7" type="noConversion"/>
  </si>
  <si>
    <t>To add additional subjects</t>
    <phoneticPr fontId="7" type="noConversion"/>
  </si>
  <si>
    <t xml:space="preserve">          Right click on the plot area; click "Select data"; click "Add" in the pop-up window</t>
    <phoneticPr fontId="7" type="noConversion"/>
  </si>
  <si>
    <t xml:space="preserve">        Adjust the y-axis scale as needed by right clicking on the y-axis, and selecting "Format axis"</t>
    <phoneticPr fontId="7" type="noConversion"/>
  </si>
  <si>
    <t xml:space="preserve">        Relabel the y-axis by clicking on the label, and typing in your information</t>
    <phoneticPr fontId="7" type="noConversion"/>
  </si>
  <si>
    <t xml:space="preserve">          Highlight  values in all 4 columns (B, C, D, E) for the new subject</t>
    <phoneticPr fontId="7" type="noConversion"/>
  </si>
  <si>
    <t xml:space="preserve">        If you have more than 15 subjects, follow the instructions in the purple box. </t>
    <phoneticPr fontId="7" type="noConversion"/>
  </si>
  <si>
    <r>
      <rPr>
        <b/>
        <sz val="10"/>
        <rFont val="Verdana"/>
        <family val="2"/>
      </rPr>
      <t>Downloaded from:</t>
    </r>
    <r>
      <rPr>
        <sz val="10"/>
        <rFont val="Verdana"/>
        <family val="2"/>
      </rPr>
      <t xml:space="preserve"> 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</si>
  <si>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t xml:space="preserve">          Click on the chart symbol next to "series values"</t>
    </r>
    <r>
      <rPr>
        <b/>
        <sz val="10"/>
        <rFont val="Verdana"/>
        <family val="2"/>
      </rPr>
      <t/>
    </r>
    <phoneticPr fontId="7" type="noConversion"/>
  </si>
  <si>
    <t>Change Medians to Means</t>
    <phoneticPr fontId="7" type="noConversion"/>
  </si>
  <si>
    <t xml:space="preserve">Medians for each condition are not shown, and should not be calculated because the median difference does not equal   </t>
    <phoneticPr fontId="7" type="noConversion"/>
  </si>
  <si>
    <t xml:space="preserve">     the difference in the medians.</t>
    <phoneticPr fontId="7" type="noConversion"/>
  </si>
  <si>
    <t>Instructions</t>
    <phoneticPr fontId="7" type="noConversion"/>
  </si>
  <si>
    <t>For questions regarding the use of this template, please email Tracey Weissgerber at weissgerber.tracey@mayo.edu.</t>
    <phoneticPr fontId="7" type="noConversion"/>
  </si>
  <si>
    <t>Instructions</t>
    <phoneticPr fontId="7" type="noConversion"/>
  </si>
  <si>
    <t>For questions regarding the use of this template, please email Tracey Weissgerber (weissgerber.tracey@mayo.edu).</t>
    <phoneticPr fontId="7" type="noConversion"/>
  </si>
  <si>
    <t>Change Medians to Mean</t>
    <phoneticPr fontId="7" type="noConversion"/>
  </si>
  <si>
    <t xml:space="preserve">          Click "OK" in the pop-up window</t>
    <phoneticPr fontId="7" type="noConversion"/>
  </si>
  <si>
    <t xml:space="preserve">          The new subject should now appear in the graph. </t>
    <phoneticPr fontId="7" type="noConversion"/>
  </si>
  <si>
    <t xml:space="preserve">          Right click on the new series, and select "Format Data Series". Make the following changes:</t>
    <phoneticPr fontId="7" type="noConversion"/>
  </si>
  <si>
    <r>
      <rPr>
        <b/>
        <sz val="10"/>
        <rFont val="Verdana"/>
        <family val="2"/>
      </rPr>
      <t xml:space="preserve">                     Line Color:</t>
    </r>
    <r>
      <rPr>
        <sz val="10"/>
        <rFont val="Verdana"/>
      </rPr>
      <t xml:space="preserve"> Solid color, black</t>
    </r>
    <phoneticPr fontId="7" type="noConversion"/>
  </si>
  <si>
    <r>
      <rPr>
        <b/>
        <sz val="10"/>
        <rFont val="Verdana"/>
        <family val="2"/>
      </rPr>
      <t xml:space="preserve">                     Line Style:</t>
    </r>
    <r>
      <rPr>
        <sz val="10"/>
        <rFont val="Verdana"/>
      </rPr>
      <t xml:space="preserve"> Width 1 pt</t>
    </r>
    <phoneticPr fontId="7" type="noConversion"/>
  </si>
  <si>
    <r>
      <rPr>
        <b/>
        <sz val="10"/>
        <rFont val="Verdana"/>
        <family val="2"/>
      </rPr>
      <t xml:space="preserve">                     Marker options:</t>
    </r>
    <r>
      <rPr>
        <sz val="10"/>
        <rFont val="Verdana"/>
      </rPr>
      <t xml:space="preserve"> Built in, circle, 5 pt</t>
    </r>
    <phoneticPr fontId="7" type="noConversion"/>
  </si>
  <si>
    <r>
      <rPr>
        <b/>
        <sz val="10"/>
        <rFont val="Verdana"/>
        <family val="2"/>
      </rPr>
      <t xml:space="preserve">                     Marker fill:</t>
    </r>
    <r>
      <rPr>
        <sz val="10"/>
        <rFont val="Verdana"/>
      </rPr>
      <t xml:space="preserve"> Solid color, white</t>
    </r>
    <phoneticPr fontId="7" type="noConversion"/>
  </si>
  <si>
    <r>
      <rPr>
        <b/>
        <sz val="10"/>
        <rFont val="Verdana"/>
        <family val="2"/>
      </rPr>
      <t xml:space="preserve">                     Marker line color:</t>
    </r>
    <r>
      <rPr>
        <sz val="10"/>
        <rFont val="Verdana"/>
      </rPr>
      <t xml:space="preserve"> Solid color, black</t>
    </r>
    <phoneticPr fontId="7" type="noConversion"/>
  </si>
  <si>
    <t>Paired or Non-independent Data: 1 Group, 2 Conditions</t>
  </si>
  <si>
    <t>Paired or Non-indepednent Data: 2 Groups, 2 Conditions</t>
  </si>
  <si>
    <r>
      <rPr>
        <b/>
        <sz val="10"/>
        <rFont val="Verdana"/>
        <family val="2"/>
      </rPr>
      <t>Enter the subject IDs and y-values</t>
    </r>
    <r>
      <rPr>
        <sz val="10"/>
        <rFont val="Verdana"/>
      </rPr>
      <t xml:space="preserve"> for each condition in the colored boxes.  </t>
    </r>
  </si>
  <si>
    <t>Label the y-axis</t>
  </si>
  <si>
    <t xml:space="preserve">        Right click on the plot area; click "Select data"; click "Add" in the pop-up window</t>
    <phoneticPr fontId="7" type="noConversion"/>
  </si>
  <si>
    <t xml:space="preserve">         Adjust the y-axis scale as needed by right clicking on the y-axis, and selecting "Format axis"</t>
    <phoneticPr fontId="7" type="noConversion"/>
  </si>
  <si>
    <t>Interpreting the Scatterplot</t>
    <phoneticPr fontId="7" type="noConversion"/>
  </si>
  <si>
    <r>
      <rPr>
        <b/>
        <sz val="10"/>
        <rFont val="Verdana"/>
        <family val="2"/>
      </rPr>
      <t>Downloaded from:</t>
    </r>
    <r>
      <rPr>
        <sz val="10"/>
        <rFont val="Verdana"/>
      </rPr>
      <t xml:space="preserve"> Weissgerber TL, Milic NM, Winham SJ, Garovic VD. Beyond Bar and Line Graphs: Time for a New Data Presentation Paradigm. PLOS Biology, 2015:13. </t>
    </r>
    <r>
      <rPr>
        <b/>
        <sz val="10"/>
        <rFont val="Verdana"/>
        <family val="2"/>
      </rPr>
      <t xml:space="preserve">Updated versions will be posted at: </t>
    </r>
    <r>
      <rPr>
        <sz val="10"/>
        <rFont val="Verdana"/>
      </rPr>
      <t>https://www.ctspedia.org/do/view/CTSpedia/TemplateTesting</t>
    </r>
  </si>
  <si>
    <t>If you use non-parametric statistical analyses, you should show the median. The mean should never be shown for data that are analyzed non-parametrically, as these data do not meet the distributional assumptions required to calculate the mean. If you have consulted a statistician and confirmed that your data meet the assumptions for parametric testing, the difference graph can be changed to show the mean instead of the median. Go to the median row, and click on the cell containing the median value for the first group to highlight the formula. Change "median" to "average". If you are using the "2 groups, 2 conditions" spreadsheet, repeat these steps for the second group.</t>
  </si>
  <si>
    <r>
      <t xml:space="preserve">Use this worksheet to create scatterplots for </t>
    </r>
    <r>
      <rPr>
        <b/>
        <sz val="10"/>
        <rFont val="Verdana"/>
        <family val="2"/>
      </rPr>
      <t xml:space="preserve">paired or matched data (2 conditions) in two groups of subjects. </t>
    </r>
    <r>
      <rPr>
        <sz val="10"/>
        <rFont val="Verdana"/>
      </rPr>
      <t>Paired data are when you measure the variable of interest more than one time in each participant. Matched data are when participants in group 1 and 2 are matched for important characteristics. If your data are independent, please see the template for independent data. See detailed instructions below.</t>
    </r>
  </si>
  <si>
    <r>
      <t xml:space="preserve">Use this worksheet to create scatterplots for </t>
    </r>
    <r>
      <rPr>
        <b/>
        <sz val="10"/>
        <rFont val="Verdana"/>
        <family val="2"/>
      </rPr>
      <t>paired or matched data (2 conditions) in one group of subjects</t>
    </r>
    <r>
      <rPr>
        <sz val="10"/>
        <rFont val="Verdana"/>
      </rPr>
      <t>. Paired data are when you measure the variable of interest more than one time in each participant. Matched data are when participants in groups 1 and 2 are matched for important characteristics. If your data are independent, please see the template for Independent Data. See detailed instructions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</si>
</sst>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Verdana"/>
    </font>
    <font>
      <b/>
      <sz val="10"/>
      <name val="Verdana"/>
      <family val="2"/>
    </font>
    <font>
      <b/>
      <sz val="10"/>
      <name val="Verdana"/>
      <family val="2"/>
    </font>
    <font>
      <b/>
      <sz val="10"/>
      <name val="Verdana"/>
      <family val="2"/>
    </font>
    <font>
      <b/>
      <sz val="10"/>
      <name val="Verdana"/>
      <family val="2"/>
    </font>
    <font>
      <b/>
      <sz val="10"/>
      <name val="Verdana"/>
      <family val="2"/>
    </font>
    <font>
      <b/>
      <sz val="10"/>
      <name val="Verdana"/>
      <family val="2"/>
    </font>
    <font>
      <sz val="8"/>
      <name val="Verdana"/>
      <family val="2"/>
    </font>
    <font>
      <sz val="10"/>
      <name val="Verdana"/>
      <family val="2"/>
    </font>
    <font>
      <sz val="10"/>
      <name val="Verdana"/>
      <family val="2"/>
    </font>
    <font>
      <b/>
      <sz val="10"/>
      <name val="Verdana"/>
      <family val="2"/>
    </font>
  </fonts>
  <fills count="10">
    <fill>
      <patternFill patternType="none"/>
    </fill>
    <fill>
      <patternFill patternType="gray125"/>
    </fill>
    <fill>
      <patternFill patternType="solid">
        <fgColor indexed="10"/>
        <bgColor indexed="64"/>
      </patternFill>
    </fill>
    <fill>
      <patternFill patternType="solid">
        <fgColor indexed="42"/>
        <bgColor indexed="64"/>
      </patternFill>
    </fill>
    <fill>
      <patternFill patternType="solid">
        <fgColor indexed="51"/>
        <bgColor indexed="64"/>
      </patternFill>
    </fill>
    <fill>
      <patternFill patternType="solid">
        <fgColor indexed="41"/>
        <bgColor indexed="64"/>
      </patternFill>
    </fill>
    <fill>
      <patternFill patternType="solid">
        <fgColor indexed="13"/>
        <bgColor indexed="64"/>
      </patternFill>
    </fill>
    <fill>
      <patternFill patternType="solid">
        <fgColor indexed="46"/>
        <bgColor indexed="64"/>
      </patternFill>
    </fill>
    <fill>
      <patternFill patternType="solid">
        <fgColor indexed="47"/>
        <bgColor indexed="64"/>
      </patternFill>
    </fill>
    <fill>
      <patternFill patternType="solid">
        <fgColor indexed="1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0" xfId="0" applyFill="1"/>
    <xf numFmtId="0" fontId="5" fillId="0" borderId="0" xfId="0" applyFont="1" applyFill="1"/>
    <xf numFmtId="0" fontId="6" fillId="0" borderId="0" xfId="0" applyFont="1" applyFill="1"/>
    <xf numFmtId="0" fontId="0" fillId="2" borderId="1" xfId="0" applyFill="1" applyBorder="1"/>
    <xf numFmtId="0" fontId="6" fillId="3" borderId="1" xfId="0" applyFont="1" applyFill="1" applyBorder="1" applyAlignment="1">
      <alignment horizontal="center" wrapText="1"/>
    </xf>
    <xf numFmtId="0" fontId="6" fillId="3" borderId="1" xfId="0" applyFont="1" applyFill="1" applyBorder="1" applyAlignment="1">
      <alignment horizontal="center" vertical="top" wrapText="1"/>
    </xf>
    <xf numFmtId="0" fontId="0" fillId="4" borderId="1" xfId="0" applyFill="1" applyBorder="1"/>
    <xf numFmtId="0" fontId="6" fillId="0" borderId="2" xfId="0" applyFont="1" applyFill="1" applyBorder="1" applyAlignment="1">
      <alignment horizontal="center" wrapText="1"/>
    </xf>
    <xf numFmtId="0" fontId="0" fillId="0" borderId="0" xfId="0" applyNumberFormat="1"/>
    <xf numFmtId="0" fontId="6" fillId="3" borderId="3"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vertical="top" wrapText="1"/>
    </xf>
    <xf numFmtId="0" fontId="0" fillId="0" borderId="0" xfId="0" applyBorder="1" applyAlignment="1"/>
    <xf numFmtId="0" fontId="8" fillId="0" borderId="0" xfId="0" applyFont="1" applyFill="1" applyBorder="1" applyAlignment="1"/>
    <xf numFmtId="0" fontId="0" fillId="0" borderId="0" xfId="0" applyFill="1" applyBorder="1" applyAlignment="1"/>
    <xf numFmtId="0" fontId="0" fillId="0" borderId="0" xfId="0" applyBorder="1" applyAlignment="1">
      <alignment vertical="top" wrapText="1"/>
    </xf>
    <xf numFmtId="0" fontId="0" fillId="0" borderId="0" xfId="0" applyBorder="1" applyAlignment="1">
      <alignment wrapText="1"/>
    </xf>
    <xf numFmtId="0" fontId="0" fillId="7" borderId="4" xfId="0" applyFill="1" applyBorder="1" applyAlignment="1"/>
    <xf numFmtId="0" fontId="0" fillId="0" borderId="0" xfId="0" applyBorder="1" applyAlignment="1"/>
    <xf numFmtId="0" fontId="0" fillId="0" borderId="5" xfId="0" applyBorder="1" applyAlignment="1"/>
    <xf numFmtId="0" fontId="9" fillId="6" borderId="4" xfId="0" applyFont="1" applyFill="1" applyBorder="1" applyAlignment="1"/>
    <xf numFmtId="0" fontId="0" fillId="6" borderId="0" xfId="0" applyFill="1" applyBorder="1" applyAlignment="1"/>
    <xf numFmtId="0" fontId="0" fillId="5" borderId="4" xfId="0" applyFill="1" applyBorder="1" applyAlignment="1"/>
    <xf numFmtId="0" fontId="0" fillId="0" borderId="0" xfId="0" applyAlignment="1"/>
    <xf numFmtId="0" fontId="2" fillId="5" borderId="3" xfId="0" applyFont="1" applyFill="1" applyBorder="1" applyAlignment="1"/>
    <xf numFmtId="0" fontId="2" fillId="5" borderId="2" xfId="0" applyFont="1" applyFill="1" applyBorder="1" applyAlignment="1"/>
    <xf numFmtId="0" fontId="2" fillId="5" borderId="6" xfId="0" applyFont="1" applyFill="1" applyBorder="1" applyAlignment="1"/>
    <xf numFmtId="0" fontId="8" fillId="7" borderId="4" xfId="0" applyFont="1" applyFill="1" applyBorder="1" applyAlignment="1"/>
    <xf numFmtId="0" fontId="8" fillId="7" borderId="10" xfId="0" applyFont="1" applyFill="1" applyBorder="1" applyAlignment="1"/>
    <xf numFmtId="0" fontId="0" fillId="0" borderId="11" xfId="0" applyBorder="1" applyAlignment="1"/>
    <xf numFmtId="0" fontId="0" fillId="0" borderId="12" xfId="0" applyBorder="1" applyAlignment="1"/>
    <xf numFmtId="0" fontId="8" fillId="5" borderId="4" xfId="0" applyFont="1" applyFill="1" applyBorder="1" applyAlignment="1"/>
    <xf numFmtId="0" fontId="8" fillId="5" borderId="10" xfId="0" applyFont="1" applyFill="1" applyBorder="1" applyAlignment="1"/>
    <xf numFmtId="0" fontId="2" fillId="8" borderId="3" xfId="0" applyFont="1" applyFill="1" applyBorder="1" applyAlignment="1"/>
    <xf numFmtId="0" fontId="2" fillId="8" borderId="2" xfId="0" applyFont="1" applyFill="1" applyBorder="1" applyAlignment="1"/>
    <xf numFmtId="0" fontId="0" fillId="0" borderId="6" xfId="0" applyBorder="1" applyAlignment="1"/>
    <xf numFmtId="0" fontId="9" fillId="6" borderId="7" xfId="0" applyFont="1" applyFill="1" applyBorder="1" applyAlignment="1"/>
    <xf numFmtId="0" fontId="0" fillId="6" borderId="8" xfId="0" applyFill="1" applyBorder="1" applyAlignment="1"/>
    <xf numFmtId="0" fontId="0" fillId="0" borderId="8" xfId="0" applyBorder="1" applyAlignment="1"/>
    <xf numFmtId="0" fontId="0" fillId="0" borderId="9" xfId="0" applyBorder="1" applyAlignment="1"/>
    <xf numFmtId="0" fontId="1" fillId="5" borderId="3" xfId="0" applyFont="1" applyFill="1" applyBorder="1" applyAlignment="1"/>
    <xf numFmtId="0" fontId="0" fillId="0" borderId="2" xfId="0" applyBorder="1" applyAlignment="1"/>
    <xf numFmtId="0" fontId="5" fillId="5" borderId="4" xfId="0" applyFont="1" applyFill="1" applyBorder="1" applyAlignment="1"/>
    <xf numFmtId="0" fontId="0" fillId="5" borderId="7" xfId="0" applyFont="1" applyFill="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0" xfId="0" applyBorder="1"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4" fillId="7" borderId="3" xfId="0" applyFont="1" applyFill="1" applyBorder="1" applyAlignment="1"/>
    <xf numFmtId="0" fontId="8" fillId="7" borderId="7" xfId="0" applyFont="1" applyFill="1" applyBorder="1" applyAlignment="1"/>
    <xf numFmtId="0" fontId="8" fillId="9" borderId="7" xfId="0" applyFont="1" applyFill="1" applyBorder="1" applyAlignment="1">
      <alignment vertical="top" wrapText="1"/>
    </xf>
    <xf numFmtId="0" fontId="0" fillId="9" borderId="8" xfId="0" applyFill="1" applyBorder="1" applyAlignment="1">
      <alignment vertical="top" wrapText="1"/>
    </xf>
    <xf numFmtId="0" fontId="0" fillId="9" borderId="9" xfId="0" applyFill="1" applyBorder="1" applyAlignment="1">
      <alignment vertical="top" wrapText="1"/>
    </xf>
    <xf numFmtId="0" fontId="0" fillId="9" borderId="4" xfId="0" applyFill="1" applyBorder="1" applyAlignment="1">
      <alignment vertical="top" wrapText="1"/>
    </xf>
    <xf numFmtId="0" fontId="0" fillId="9" borderId="0" xfId="0" applyFill="1" applyBorder="1" applyAlignment="1">
      <alignment vertical="top" wrapText="1"/>
    </xf>
    <xf numFmtId="0" fontId="0" fillId="9" borderId="5" xfId="0" applyFill="1" applyBorder="1" applyAlignment="1">
      <alignment vertical="top" wrapText="1"/>
    </xf>
    <xf numFmtId="0" fontId="0" fillId="9" borderId="10" xfId="0" applyFill="1" applyBorder="1" applyAlignment="1">
      <alignment vertical="top" wrapText="1"/>
    </xf>
    <xf numFmtId="0" fontId="0" fillId="9" borderId="11" xfId="0" applyFill="1" applyBorder="1" applyAlignment="1">
      <alignment vertical="top" wrapText="1"/>
    </xf>
    <xf numFmtId="0" fontId="0" fillId="9" borderId="12" xfId="0" applyFill="1" applyBorder="1" applyAlignment="1">
      <alignment vertical="top" wrapText="1"/>
    </xf>
    <xf numFmtId="0" fontId="0" fillId="8" borderId="7"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12" xfId="0" applyBorder="1" applyAlignment="1">
      <alignment wrapText="1"/>
    </xf>
    <xf numFmtId="0" fontId="10" fillId="6" borderId="3" xfId="0" applyFont="1" applyFill="1" applyBorder="1" applyAlignment="1"/>
    <xf numFmtId="0" fontId="3" fillId="6" borderId="2" xfId="0" applyFont="1" applyFill="1" applyBorder="1" applyAlignment="1"/>
    <xf numFmtId="0" fontId="0" fillId="6" borderId="10" xfId="0" applyFont="1" applyFill="1" applyBorder="1" applyAlignment="1"/>
    <xf numFmtId="0" fontId="0" fillId="6" borderId="11" xfId="0" applyFill="1" applyBorder="1" applyAlignment="1"/>
    <xf numFmtId="0" fontId="0" fillId="0" borderId="10" xfId="0" applyBorder="1" applyAlignment="1">
      <alignment wrapText="1"/>
    </xf>
    <xf numFmtId="0" fontId="0" fillId="0" borderId="11" xfId="0" applyBorder="1" applyAlignment="1">
      <alignment wrapText="1"/>
    </xf>
    <xf numFmtId="0" fontId="0" fillId="0" borderId="8" xfId="0" applyBorder="1" applyAlignment="1">
      <alignment vertical="top"/>
    </xf>
    <xf numFmtId="0" fontId="0" fillId="0" borderId="9" xfId="0" applyBorder="1" applyAlignment="1">
      <alignment vertical="top"/>
    </xf>
    <xf numFmtId="0" fontId="0" fillId="0" borderId="4" xfId="0" applyBorder="1" applyAlignment="1">
      <alignment vertical="top"/>
    </xf>
    <xf numFmtId="0" fontId="0" fillId="0" borderId="0" xfId="0" applyBorder="1" applyAlignment="1">
      <alignment vertical="top"/>
    </xf>
    <xf numFmtId="0" fontId="0" fillId="0" borderId="5"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2" fillId="8" borderId="6" xfId="0" applyFont="1" applyFill="1" applyBorder="1" applyAlignment="1"/>
    <xf numFmtId="0" fontId="4" fillId="7" borderId="2" xfId="0" applyFont="1" applyFill="1" applyBorder="1" applyAlignment="1"/>
    <xf numFmtId="0" fontId="8" fillId="6" borderId="10" xfId="0" applyFont="1" applyFill="1" applyBorder="1" applyAlignment="1"/>
    <xf numFmtId="0" fontId="0" fillId="5" borderId="8" xfId="0" applyFill="1" applyBorder="1" applyAlignment="1"/>
    <xf numFmtId="0" fontId="0" fillId="5" borderId="9" xfId="0" applyFill="1" applyBorder="1" applyAlignment="1"/>
    <xf numFmtId="0" fontId="6" fillId="3" borderId="1" xfId="0" applyFont="1" applyFill="1" applyBorder="1" applyAlignment="1">
      <alignment horizontal="center" vertical="top" wrapText="1"/>
    </xf>
    <xf numFmtId="0" fontId="6" fillId="0" borderId="13" xfId="0" applyFont="1" applyFill="1"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69501466275661"/>
          <c:y val="3.1645618518867616E-2"/>
          <c:w val="0.82404692082111441"/>
          <c:h val="0.89557100408395363"/>
        </c:manualLayout>
      </c:layout>
      <c:lineChart>
        <c:grouping val="standard"/>
        <c:varyColors val="0"/>
        <c:ser>
          <c:idx val="0"/>
          <c:order val="0"/>
          <c:tx>
            <c:strRef>
              <c:f>'1 group, 2 conditions '!$A$13</c:f>
              <c:strCache>
                <c:ptCount val="1"/>
                <c:pt idx="0">
                  <c:v>1</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'!$B$13:$C$13</c:f>
              <c:numCache>
                <c:formatCode>General</c:formatCode>
                <c:ptCount val="2"/>
                <c:pt idx="0">
                  <c:v>5</c:v>
                </c:pt>
                <c:pt idx="1">
                  <c:v>8</c:v>
                </c:pt>
              </c:numCache>
            </c:numRef>
          </c:val>
          <c:smooth val="0"/>
          <c:extLst>
            <c:ext xmlns:c16="http://schemas.microsoft.com/office/drawing/2014/chart" uri="{C3380CC4-5D6E-409C-BE32-E72D297353CC}">
              <c16:uniqueId val="{00000000-9F68-4F41-90B4-E44459F2A994}"/>
            </c:ext>
          </c:extLst>
        </c:ser>
        <c:ser>
          <c:idx val="1"/>
          <c:order val="1"/>
          <c:tx>
            <c:strRef>
              <c:f>'1 group, 2 conditions '!$A$14</c:f>
              <c:strCache>
                <c:ptCount val="1"/>
                <c:pt idx="0">
                  <c:v>2</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'!$B$14:$C$14</c:f>
              <c:numCache>
                <c:formatCode>General</c:formatCode>
                <c:ptCount val="2"/>
                <c:pt idx="0">
                  <c:v>1</c:v>
                </c:pt>
                <c:pt idx="1">
                  <c:v>5</c:v>
                </c:pt>
              </c:numCache>
            </c:numRef>
          </c:val>
          <c:smooth val="0"/>
          <c:extLst>
            <c:ext xmlns:c16="http://schemas.microsoft.com/office/drawing/2014/chart" uri="{C3380CC4-5D6E-409C-BE32-E72D297353CC}">
              <c16:uniqueId val="{00000001-9F68-4F41-90B4-E44459F2A994}"/>
            </c:ext>
          </c:extLst>
        </c:ser>
        <c:ser>
          <c:idx val="2"/>
          <c:order val="2"/>
          <c:tx>
            <c:strRef>
              <c:f>'1 group, 2 conditions '!$A$15</c:f>
              <c:strCache>
                <c:ptCount val="1"/>
                <c:pt idx="0">
                  <c:v>3</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'!$B$15:$C$15</c:f>
              <c:numCache>
                <c:formatCode>General</c:formatCode>
                <c:ptCount val="2"/>
                <c:pt idx="0">
                  <c:v>7</c:v>
                </c:pt>
                <c:pt idx="1">
                  <c:v>12</c:v>
                </c:pt>
              </c:numCache>
            </c:numRef>
          </c:val>
          <c:smooth val="0"/>
          <c:extLst>
            <c:ext xmlns:c16="http://schemas.microsoft.com/office/drawing/2014/chart" uri="{C3380CC4-5D6E-409C-BE32-E72D297353CC}">
              <c16:uniqueId val="{00000002-9F68-4F41-90B4-E44459F2A994}"/>
            </c:ext>
          </c:extLst>
        </c:ser>
        <c:ser>
          <c:idx val="3"/>
          <c:order val="3"/>
          <c:tx>
            <c:strRef>
              <c:f>'1 group, 2 conditions '!$A$16</c:f>
              <c:strCache>
                <c:ptCount val="1"/>
                <c:pt idx="0">
                  <c:v>4</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'!$B$16:$C$16</c:f>
              <c:numCache>
                <c:formatCode>General</c:formatCode>
                <c:ptCount val="2"/>
                <c:pt idx="0">
                  <c:v>9</c:v>
                </c:pt>
                <c:pt idx="1">
                  <c:v>11</c:v>
                </c:pt>
              </c:numCache>
            </c:numRef>
          </c:val>
          <c:smooth val="0"/>
          <c:extLst>
            <c:ext xmlns:c16="http://schemas.microsoft.com/office/drawing/2014/chart" uri="{C3380CC4-5D6E-409C-BE32-E72D297353CC}">
              <c16:uniqueId val="{00000003-9F68-4F41-90B4-E44459F2A994}"/>
            </c:ext>
          </c:extLst>
        </c:ser>
        <c:ser>
          <c:idx val="4"/>
          <c:order val="4"/>
          <c:tx>
            <c:strRef>
              <c:f>'1 group, 2 conditions '!$A$17</c:f>
              <c:strCache>
                <c:ptCount val="1"/>
                <c:pt idx="0">
                  <c:v>5</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'!$B$17:$C$17</c:f>
              <c:numCache>
                <c:formatCode>General</c:formatCode>
                <c:ptCount val="2"/>
                <c:pt idx="0">
                  <c:v>2</c:v>
                </c:pt>
                <c:pt idx="1">
                  <c:v>9</c:v>
                </c:pt>
              </c:numCache>
            </c:numRef>
          </c:val>
          <c:smooth val="0"/>
          <c:extLst>
            <c:ext xmlns:c16="http://schemas.microsoft.com/office/drawing/2014/chart" uri="{C3380CC4-5D6E-409C-BE32-E72D297353CC}">
              <c16:uniqueId val="{00000004-9F68-4F41-90B4-E44459F2A994}"/>
            </c:ext>
          </c:extLst>
        </c:ser>
        <c:ser>
          <c:idx val="5"/>
          <c:order val="5"/>
          <c:tx>
            <c:strRef>
              <c:f>'1 group, 2 conditions '!$A$18</c:f>
              <c:strCache>
                <c:ptCount val="1"/>
                <c:pt idx="0">
                  <c:v>6</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'!$B$18:$C$18</c:f>
              <c:numCache>
                <c:formatCode>General</c:formatCode>
                <c:ptCount val="2"/>
                <c:pt idx="0">
                  <c:v>6</c:v>
                </c:pt>
                <c:pt idx="1">
                  <c:v>7</c:v>
                </c:pt>
              </c:numCache>
            </c:numRef>
          </c:val>
          <c:smooth val="0"/>
          <c:extLst>
            <c:ext xmlns:c16="http://schemas.microsoft.com/office/drawing/2014/chart" uri="{C3380CC4-5D6E-409C-BE32-E72D297353CC}">
              <c16:uniqueId val="{00000005-9F68-4F41-90B4-E44459F2A994}"/>
            </c:ext>
          </c:extLst>
        </c:ser>
        <c:ser>
          <c:idx val="6"/>
          <c:order val="6"/>
          <c:tx>
            <c:strRef>
              <c:f>'1 group, 2 conditions '!$A$19</c:f>
              <c:strCache>
                <c:ptCount val="1"/>
                <c:pt idx="0">
                  <c:v>7</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'!$B$19:$C$19</c:f>
              <c:numCache>
                <c:formatCode>General</c:formatCode>
                <c:ptCount val="2"/>
                <c:pt idx="0">
                  <c:v>4</c:v>
                </c:pt>
                <c:pt idx="1">
                  <c:v>5</c:v>
                </c:pt>
              </c:numCache>
            </c:numRef>
          </c:val>
          <c:smooth val="0"/>
          <c:extLst>
            <c:ext xmlns:c16="http://schemas.microsoft.com/office/drawing/2014/chart" uri="{C3380CC4-5D6E-409C-BE32-E72D297353CC}">
              <c16:uniqueId val="{00000006-9F68-4F41-90B4-E44459F2A994}"/>
            </c:ext>
          </c:extLst>
        </c:ser>
        <c:ser>
          <c:idx val="7"/>
          <c:order val="7"/>
          <c:tx>
            <c:strRef>
              <c:f>'1 group, 2 conditions '!$A$20</c:f>
              <c:strCache>
                <c:ptCount val="1"/>
                <c:pt idx="0">
                  <c:v>8</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'!$B$20:$C$20</c:f>
              <c:numCache>
                <c:formatCode>General</c:formatCode>
                <c:ptCount val="2"/>
                <c:pt idx="0">
                  <c:v>11</c:v>
                </c:pt>
                <c:pt idx="1">
                  <c:v>14</c:v>
                </c:pt>
              </c:numCache>
            </c:numRef>
          </c:val>
          <c:smooth val="0"/>
          <c:extLst>
            <c:ext xmlns:c16="http://schemas.microsoft.com/office/drawing/2014/chart" uri="{C3380CC4-5D6E-409C-BE32-E72D297353CC}">
              <c16:uniqueId val="{00000007-9F68-4F41-90B4-E44459F2A994}"/>
            </c:ext>
          </c:extLst>
        </c:ser>
        <c:ser>
          <c:idx val="8"/>
          <c:order val="8"/>
          <c:tx>
            <c:strRef>
              <c:f>'1 group, 2 conditions '!$A$21</c:f>
              <c:strCache>
                <c:ptCount val="1"/>
                <c:pt idx="0">
                  <c:v>9</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'!$B$21:$C$21</c:f>
              <c:numCache>
                <c:formatCode>General</c:formatCode>
                <c:ptCount val="2"/>
                <c:pt idx="0">
                  <c:v>14</c:v>
                </c:pt>
                <c:pt idx="1">
                  <c:v>16</c:v>
                </c:pt>
              </c:numCache>
            </c:numRef>
          </c:val>
          <c:smooth val="0"/>
          <c:extLst>
            <c:ext xmlns:c16="http://schemas.microsoft.com/office/drawing/2014/chart" uri="{C3380CC4-5D6E-409C-BE32-E72D297353CC}">
              <c16:uniqueId val="{00000008-9F68-4F41-90B4-E44459F2A994}"/>
            </c:ext>
          </c:extLst>
        </c:ser>
        <c:ser>
          <c:idx val="9"/>
          <c:order val="9"/>
          <c:tx>
            <c:strRef>
              <c:f>'1 group, 2 conditions '!$A$22</c:f>
              <c:strCache>
                <c:ptCount val="1"/>
                <c:pt idx="0">
                  <c:v>10</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'!$B$22:$C$22</c:f>
              <c:numCache>
                <c:formatCode>General</c:formatCode>
                <c:ptCount val="2"/>
                <c:pt idx="0">
                  <c:v>13</c:v>
                </c:pt>
                <c:pt idx="1">
                  <c:v>18</c:v>
                </c:pt>
              </c:numCache>
            </c:numRef>
          </c:val>
          <c:smooth val="0"/>
          <c:extLst>
            <c:ext xmlns:c16="http://schemas.microsoft.com/office/drawing/2014/chart" uri="{C3380CC4-5D6E-409C-BE32-E72D297353CC}">
              <c16:uniqueId val="{00000009-9F68-4F41-90B4-E44459F2A994}"/>
            </c:ext>
          </c:extLst>
        </c:ser>
        <c:ser>
          <c:idx val="10"/>
          <c:order val="10"/>
          <c:tx>
            <c:strRef>
              <c:f>'1 group, 2 conditions '!$A$23</c:f>
              <c:strCache>
                <c:ptCount val="1"/>
                <c:pt idx="0">
                  <c:v>11</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'!$B$23:$C$23</c:f>
              <c:numCache>
                <c:formatCode>General</c:formatCode>
                <c:ptCount val="2"/>
                <c:pt idx="0">
                  <c:v>17</c:v>
                </c:pt>
                <c:pt idx="1">
                  <c:v>15</c:v>
                </c:pt>
              </c:numCache>
            </c:numRef>
          </c:val>
          <c:smooth val="0"/>
          <c:extLst>
            <c:ext xmlns:c16="http://schemas.microsoft.com/office/drawing/2014/chart" uri="{C3380CC4-5D6E-409C-BE32-E72D297353CC}">
              <c16:uniqueId val="{0000000A-9F68-4F41-90B4-E44459F2A994}"/>
            </c:ext>
          </c:extLst>
        </c:ser>
        <c:ser>
          <c:idx val="11"/>
          <c:order val="11"/>
          <c:tx>
            <c:strRef>
              <c:f>'1 group, 2 conditions '!$A$24</c:f>
              <c:strCache>
                <c:ptCount val="1"/>
                <c:pt idx="0">
                  <c:v>12</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'!$B$24:$C$24</c:f>
              <c:numCache>
                <c:formatCode>General</c:formatCode>
                <c:ptCount val="2"/>
                <c:pt idx="0">
                  <c:v>15</c:v>
                </c:pt>
                <c:pt idx="1">
                  <c:v>12</c:v>
                </c:pt>
              </c:numCache>
            </c:numRef>
          </c:val>
          <c:smooth val="0"/>
          <c:extLst>
            <c:ext xmlns:c16="http://schemas.microsoft.com/office/drawing/2014/chart" uri="{C3380CC4-5D6E-409C-BE32-E72D297353CC}">
              <c16:uniqueId val="{0000000B-9F68-4F41-90B4-E44459F2A994}"/>
            </c:ext>
          </c:extLst>
        </c:ser>
        <c:ser>
          <c:idx val="12"/>
          <c:order val="12"/>
          <c:tx>
            <c:strRef>
              <c:f>'1 group, 2 conditions '!$A$25</c:f>
              <c:strCache>
                <c:ptCount val="1"/>
                <c:pt idx="0">
                  <c:v>13</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'!$B$25:$C$25</c:f>
              <c:numCache>
                <c:formatCode>General</c:formatCode>
                <c:ptCount val="2"/>
              </c:numCache>
            </c:numRef>
          </c:val>
          <c:smooth val="0"/>
          <c:extLst>
            <c:ext xmlns:c16="http://schemas.microsoft.com/office/drawing/2014/chart" uri="{C3380CC4-5D6E-409C-BE32-E72D297353CC}">
              <c16:uniqueId val="{0000000C-9F68-4F41-90B4-E44459F2A994}"/>
            </c:ext>
          </c:extLst>
        </c:ser>
        <c:ser>
          <c:idx val="13"/>
          <c:order val="13"/>
          <c:tx>
            <c:strRef>
              <c:f>'1 group, 2 conditions '!$A$26</c:f>
              <c:strCache>
                <c:ptCount val="1"/>
                <c:pt idx="0">
                  <c:v>14</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'!$B$26:$C$26</c:f>
              <c:numCache>
                <c:formatCode>General</c:formatCode>
                <c:ptCount val="2"/>
              </c:numCache>
            </c:numRef>
          </c:val>
          <c:smooth val="0"/>
          <c:extLst>
            <c:ext xmlns:c16="http://schemas.microsoft.com/office/drawing/2014/chart" uri="{C3380CC4-5D6E-409C-BE32-E72D297353CC}">
              <c16:uniqueId val="{0000000D-9F68-4F41-90B4-E44459F2A994}"/>
            </c:ext>
          </c:extLst>
        </c:ser>
        <c:ser>
          <c:idx val="14"/>
          <c:order val="14"/>
          <c:tx>
            <c:strRef>
              <c:f>'1 group, 2 conditions '!$A$27</c:f>
              <c:strCache>
                <c:ptCount val="1"/>
                <c:pt idx="0">
                  <c:v>15</c:v>
                </c:pt>
              </c:strCache>
            </c:strRef>
          </c:tx>
          <c:spPr>
            <a:ln w="12700">
              <a:solidFill>
                <a:srgbClr val="000000"/>
              </a:solidFill>
              <a:prstDash val="solid"/>
            </a:ln>
          </c:spPr>
          <c:marker>
            <c:symbol val="circle"/>
            <c:size val="5"/>
            <c:spPr>
              <a:solidFill>
                <a:schemeClr val="bg1"/>
              </a:solidFill>
              <a:ln>
                <a:solidFill>
                  <a:schemeClr val="tx1"/>
                </a:solidFill>
              </a:ln>
            </c:spPr>
          </c:marker>
          <c:cat>
            <c:strRef>
              <c:f>'1 group, 2 conditions '!$B$12:$C$12</c:f>
              <c:strCache>
                <c:ptCount val="2"/>
                <c:pt idx="0">
                  <c:v>Condition 1 Name</c:v>
                </c:pt>
                <c:pt idx="1">
                  <c:v>Condition 2 Name</c:v>
                </c:pt>
              </c:strCache>
            </c:strRef>
          </c:cat>
          <c:val>
            <c:numRef>
              <c:f>'1 group, 2 conditions '!$B$27:$C$27</c:f>
              <c:numCache>
                <c:formatCode>General</c:formatCode>
                <c:ptCount val="2"/>
              </c:numCache>
            </c:numRef>
          </c:val>
          <c:smooth val="0"/>
          <c:extLst>
            <c:ext xmlns:c16="http://schemas.microsoft.com/office/drawing/2014/chart" uri="{C3380CC4-5D6E-409C-BE32-E72D297353CC}">
              <c16:uniqueId val="{0000000E-9F68-4F41-90B4-E44459F2A994}"/>
            </c:ext>
          </c:extLst>
        </c:ser>
        <c:dLbls>
          <c:showLegendKey val="0"/>
          <c:showVal val="0"/>
          <c:showCatName val="0"/>
          <c:showSerName val="0"/>
          <c:showPercent val="0"/>
          <c:showBubbleSize val="0"/>
        </c:dLbls>
        <c:marker val="1"/>
        <c:smooth val="0"/>
        <c:axId val="678855359"/>
        <c:axId val="1"/>
      </c:lineChart>
      <c:catAx>
        <c:axId val="67885535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a:t>Measurement (units)</a:t>
                </a:r>
              </a:p>
            </c:rich>
          </c:tx>
          <c:layout>
            <c:manualLayout>
              <c:xMode val="edge"/>
              <c:yMode val="edge"/>
              <c:x val="2.0289560579121159E-2"/>
              <c:y val="0.312093840326921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78855359"/>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72290989211275"/>
          <c:y val="3.2573341709941389E-2"/>
          <c:w val="0.71782221596426843"/>
          <c:h val="0.9283402387333296"/>
        </c:manualLayout>
      </c:layout>
      <c:lineChart>
        <c:grouping val="standard"/>
        <c:varyColors val="0"/>
        <c:ser>
          <c:idx val="0"/>
          <c:order val="0"/>
          <c:tx>
            <c:strRef>
              <c:f>'1 group, 2 conditions '!$A$13</c:f>
              <c:strCache>
                <c:ptCount val="1"/>
                <c:pt idx="0">
                  <c:v>1</c:v>
                </c:pt>
              </c:strCache>
            </c:strRef>
          </c:tx>
          <c:spPr>
            <a:ln w="28575">
              <a:noFill/>
            </a:ln>
          </c:spPr>
          <c:marker>
            <c:symbol val="circle"/>
            <c:size val="5"/>
            <c:spPr>
              <a:solidFill>
                <a:schemeClr val="bg1"/>
              </a:solidFill>
              <a:ln>
                <a:solidFill>
                  <a:schemeClr val="tx1"/>
                </a:solidFill>
              </a:ln>
            </c:spPr>
          </c:marker>
          <c:val>
            <c:numRef>
              <c:f>'1 group, 2 conditions '!$D$13</c:f>
              <c:numCache>
                <c:formatCode>General</c:formatCode>
                <c:ptCount val="1"/>
                <c:pt idx="0">
                  <c:v>3</c:v>
                </c:pt>
              </c:numCache>
            </c:numRef>
          </c:val>
          <c:smooth val="0"/>
          <c:extLst>
            <c:ext xmlns:c16="http://schemas.microsoft.com/office/drawing/2014/chart" uri="{C3380CC4-5D6E-409C-BE32-E72D297353CC}">
              <c16:uniqueId val="{00000000-BD5F-2C49-8BB6-45CEA53385EC}"/>
            </c:ext>
          </c:extLst>
        </c:ser>
        <c:ser>
          <c:idx val="1"/>
          <c:order val="1"/>
          <c:tx>
            <c:strRef>
              <c:f>'1 group, 2 conditions '!$A$14</c:f>
              <c:strCache>
                <c:ptCount val="1"/>
                <c:pt idx="0">
                  <c:v>2</c:v>
                </c:pt>
              </c:strCache>
            </c:strRef>
          </c:tx>
          <c:spPr>
            <a:ln w="28575">
              <a:noFill/>
            </a:ln>
          </c:spPr>
          <c:marker>
            <c:symbol val="circle"/>
            <c:size val="5"/>
            <c:spPr>
              <a:solidFill>
                <a:schemeClr val="bg1"/>
              </a:solidFill>
              <a:ln>
                <a:solidFill>
                  <a:schemeClr val="tx1"/>
                </a:solidFill>
              </a:ln>
            </c:spPr>
          </c:marker>
          <c:val>
            <c:numRef>
              <c:f>'1 group, 2 conditions '!$D$14</c:f>
              <c:numCache>
                <c:formatCode>General</c:formatCode>
                <c:ptCount val="1"/>
                <c:pt idx="0">
                  <c:v>4</c:v>
                </c:pt>
              </c:numCache>
            </c:numRef>
          </c:val>
          <c:smooth val="0"/>
          <c:extLst>
            <c:ext xmlns:c16="http://schemas.microsoft.com/office/drawing/2014/chart" uri="{C3380CC4-5D6E-409C-BE32-E72D297353CC}">
              <c16:uniqueId val="{00000001-BD5F-2C49-8BB6-45CEA53385EC}"/>
            </c:ext>
          </c:extLst>
        </c:ser>
        <c:ser>
          <c:idx val="2"/>
          <c:order val="2"/>
          <c:tx>
            <c:strRef>
              <c:f>'1 group, 2 conditions '!$A$15</c:f>
              <c:strCache>
                <c:ptCount val="1"/>
                <c:pt idx="0">
                  <c:v>3</c:v>
                </c:pt>
              </c:strCache>
            </c:strRef>
          </c:tx>
          <c:spPr>
            <a:ln w="28575">
              <a:noFill/>
            </a:ln>
          </c:spPr>
          <c:marker>
            <c:symbol val="circle"/>
            <c:size val="5"/>
            <c:spPr>
              <a:solidFill>
                <a:schemeClr val="bg1"/>
              </a:solidFill>
              <a:ln>
                <a:solidFill>
                  <a:schemeClr val="tx1"/>
                </a:solidFill>
              </a:ln>
            </c:spPr>
          </c:marker>
          <c:val>
            <c:numRef>
              <c:f>'1 group, 2 conditions '!$D$15</c:f>
              <c:numCache>
                <c:formatCode>General</c:formatCode>
                <c:ptCount val="1"/>
                <c:pt idx="0">
                  <c:v>5</c:v>
                </c:pt>
              </c:numCache>
            </c:numRef>
          </c:val>
          <c:smooth val="0"/>
          <c:extLst>
            <c:ext xmlns:c16="http://schemas.microsoft.com/office/drawing/2014/chart" uri="{C3380CC4-5D6E-409C-BE32-E72D297353CC}">
              <c16:uniqueId val="{00000002-BD5F-2C49-8BB6-45CEA53385EC}"/>
            </c:ext>
          </c:extLst>
        </c:ser>
        <c:ser>
          <c:idx val="3"/>
          <c:order val="3"/>
          <c:tx>
            <c:strRef>
              <c:f>'1 group, 2 conditions '!$A$16</c:f>
              <c:strCache>
                <c:ptCount val="1"/>
                <c:pt idx="0">
                  <c:v>4</c:v>
                </c:pt>
              </c:strCache>
            </c:strRef>
          </c:tx>
          <c:spPr>
            <a:ln w="28575">
              <a:noFill/>
            </a:ln>
          </c:spPr>
          <c:marker>
            <c:symbol val="circle"/>
            <c:size val="5"/>
            <c:spPr>
              <a:solidFill>
                <a:schemeClr val="bg1"/>
              </a:solidFill>
              <a:ln>
                <a:solidFill>
                  <a:schemeClr val="tx1"/>
                </a:solidFill>
              </a:ln>
            </c:spPr>
          </c:marker>
          <c:val>
            <c:numRef>
              <c:f>'1 group, 2 conditions '!$D$16</c:f>
              <c:numCache>
                <c:formatCode>General</c:formatCode>
                <c:ptCount val="1"/>
                <c:pt idx="0">
                  <c:v>2</c:v>
                </c:pt>
              </c:numCache>
            </c:numRef>
          </c:val>
          <c:smooth val="0"/>
          <c:extLst>
            <c:ext xmlns:c16="http://schemas.microsoft.com/office/drawing/2014/chart" uri="{C3380CC4-5D6E-409C-BE32-E72D297353CC}">
              <c16:uniqueId val="{00000003-BD5F-2C49-8BB6-45CEA53385EC}"/>
            </c:ext>
          </c:extLst>
        </c:ser>
        <c:ser>
          <c:idx val="4"/>
          <c:order val="4"/>
          <c:tx>
            <c:strRef>
              <c:f>'1 group, 2 conditions '!$A$17</c:f>
              <c:strCache>
                <c:ptCount val="1"/>
                <c:pt idx="0">
                  <c:v>5</c:v>
                </c:pt>
              </c:strCache>
            </c:strRef>
          </c:tx>
          <c:spPr>
            <a:ln w="28575">
              <a:noFill/>
            </a:ln>
          </c:spPr>
          <c:marker>
            <c:symbol val="circle"/>
            <c:size val="5"/>
            <c:spPr>
              <a:solidFill>
                <a:schemeClr val="bg1"/>
              </a:solidFill>
              <a:ln>
                <a:solidFill>
                  <a:schemeClr val="tx1"/>
                </a:solidFill>
              </a:ln>
            </c:spPr>
          </c:marker>
          <c:val>
            <c:numRef>
              <c:f>'1 group, 2 conditions '!$D$17</c:f>
              <c:numCache>
                <c:formatCode>General</c:formatCode>
                <c:ptCount val="1"/>
                <c:pt idx="0">
                  <c:v>7</c:v>
                </c:pt>
              </c:numCache>
            </c:numRef>
          </c:val>
          <c:smooth val="0"/>
          <c:extLst>
            <c:ext xmlns:c16="http://schemas.microsoft.com/office/drawing/2014/chart" uri="{C3380CC4-5D6E-409C-BE32-E72D297353CC}">
              <c16:uniqueId val="{00000004-BD5F-2C49-8BB6-45CEA53385EC}"/>
            </c:ext>
          </c:extLst>
        </c:ser>
        <c:ser>
          <c:idx val="5"/>
          <c:order val="5"/>
          <c:tx>
            <c:strRef>
              <c:f>'1 group, 2 conditions '!$A$18</c:f>
              <c:strCache>
                <c:ptCount val="1"/>
                <c:pt idx="0">
                  <c:v>6</c:v>
                </c:pt>
              </c:strCache>
            </c:strRef>
          </c:tx>
          <c:spPr>
            <a:ln w="28575">
              <a:noFill/>
            </a:ln>
          </c:spPr>
          <c:marker>
            <c:symbol val="circle"/>
            <c:size val="5"/>
            <c:spPr>
              <a:solidFill>
                <a:schemeClr val="bg1"/>
              </a:solidFill>
              <a:ln>
                <a:solidFill>
                  <a:schemeClr val="tx1"/>
                </a:solidFill>
              </a:ln>
            </c:spPr>
          </c:marker>
          <c:val>
            <c:numRef>
              <c:f>'1 group, 2 conditions '!$D$18</c:f>
              <c:numCache>
                <c:formatCode>General</c:formatCode>
                <c:ptCount val="1"/>
                <c:pt idx="0">
                  <c:v>1</c:v>
                </c:pt>
              </c:numCache>
            </c:numRef>
          </c:val>
          <c:smooth val="0"/>
          <c:extLst>
            <c:ext xmlns:c16="http://schemas.microsoft.com/office/drawing/2014/chart" uri="{C3380CC4-5D6E-409C-BE32-E72D297353CC}">
              <c16:uniqueId val="{00000005-BD5F-2C49-8BB6-45CEA53385EC}"/>
            </c:ext>
          </c:extLst>
        </c:ser>
        <c:ser>
          <c:idx val="6"/>
          <c:order val="6"/>
          <c:tx>
            <c:strRef>
              <c:f>'1 group, 2 conditions '!$A$19</c:f>
              <c:strCache>
                <c:ptCount val="1"/>
                <c:pt idx="0">
                  <c:v>7</c:v>
                </c:pt>
              </c:strCache>
            </c:strRef>
          </c:tx>
          <c:spPr>
            <a:ln w="28575">
              <a:noFill/>
            </a:ln>
          </c:spPr>
          <c:marker>
            <c:symbol val="circle"/>
            <c:size val="5"/>
            <c:spPr>
              <a:solidFill>
                <a:schemeClr val="bg1"/>
              </a:solidFill>
              <a:ln>
                <a:solidFill>
                  <a:schemeClr val="tx1"/>
                </a:solidFill>
              </a:ln>
            </c:spPr>
          </c:marker>
          <c:val>
            <c:numRef>
              <c:f>'1 group, 2 conditions '!$D$19</c:f>
              <c:numCache>
                <c:formatCode>General</c:formatCode>
                <c:ptCount val="1"/>
                <c:pt idx="0">
                  <c:v>1</c:v>
                </c:pt>
              </c:numCache>
            </c:numRef>
          </c:val>
          <c:smooth val="0"/>
          <c:extLst>
            <c:ext xmlns:c16="http://schemas.microsoft.com/office/drawing/2014/chart" uri="{C3380CC4-5D6E-409C-BE32-E72D297353CC}">
              <c16:uniqueId val="{00000006-BD5F-2C49-8BB6-45CEA53385EC}"/>
            </c:ext>
          </c:extLst>
        </c:ser>
        <c:ser>
          <c:idx val="7"/>
          <c:order val="7"/>
          <c:tx>
            <c:strRef>
              <c:f>'1 group, 2 conditions '!$A$20</c:f>
              <c:strCache>
                <c:ptCount val="1"/>
                <c:pt idx="0">
                  <c:v>8</c:v>
                </c:pt>
              </c:strCache>
            </c:strRef>
          </c:tx>
          <c:spPr>
            <a:ln w="28575">
              <a:noFill/>
            </a:ln>
          </c:spPr>
          <c:marker>
            <c:symbol val="circle"/>
            <c:size val="5"/>
            <c:spPr>
              <a:solidFill>
                <a:schemeClr val="bg1"/>
              </a:solidFill>
              <a:ln>
                <a:solidFill>
                  <a:schemeClr val="tx1"/>
                </a:solidFill>
              </a:ln>
            </c:spPr>
          </c:marker>
          <c:val>
            <c:numRef>
              <c:f>'1 group, 2 conditions '!$D$20</c:f>
              <c:numCache>
                <c:formatCode>General</c:formatCode>
                <c:ptCount val="1"/>
                <c:pt idx="0">
                  <c:v>3</c:v>
                </c:pt>
              </c:numCache>
            </c:numRef>
          </c:val>
          <c:smooth val="0"/>
          <c:extLst>
            <c:ext xmlns:c16="http://schemas.microsoft.com/office/drawing/2014/chart" uri="{C3380CC4-5D6E-409C-BE32-E72D297353CC}">
              <c16:uniqueId val="{00000007-BD5F-2C49-8BB6-45CEA53385EC}"/>
            </c:ext>
          </c:extLst>
        </c:ser>
        <c:ser>
          <c:idx val="8"/>
          <c:order val="8"/>
          <c:tx>
            <c:strRef>
              <c:f>'1 group, 2 conditions '!$A$21</c:f>
              <c:strCache>
                <c:ptCount val="1"/>
                <c:pt idx="0">
                  <c:v>9</c:v>
                </c:pt>
              </c:strCache>
            </c:strRef>
          </c:tx>
          <c:spPr>
            <a:ln w="28575">
              <a:noFill/>
            </a:ln>
          </c:spPr>
          <c:marker>
            <c:symbol val="circle"/>
            <c:size val="5"/>
            <c:spPr>
              <a:solidFill>
                <a:schemeClr val="bg1"/>
              </a:solidFill>
              <a:ln>
                <a:solidFill>
                  <a:schemeClr val="tx1"/>
                </a:solidFill>
              </a:ln>
            </c:spPr>
          </c:marker>
          <c:val>
            <c:numRef>
              <c:f>'1 group, 2 conditions '!$D$21</c:f>
              <c:numCache>
                <c:formatCode>General</c:formatCode>
                <c:ptCount val="1"/>
                <c:pt idx="0">
                  <c:v>2</c:v>
                </c:pt>
              </c:numCache>
            </c:numRef>
          </c:val>
          <c:smooth val="0"/>
          <c:extLst>
            <c:ext xmlns:c16="http://schemas.microsoft.com/office/drawing/2014/chart" uri="{C3380CC4-5D6E-409C-BE32-E72D297353CC}">
              <c16:uniqueId val="{00000008-BD5F-2C49-8BB6-45CEA53385EC}"/>
            </c:ext>
          </c:extLst>
        </c:ser>
        <c:ser>
          <c:idx val="9"/>
          <c:order val="9"/>
          <c:tx>
            <c:strRef>
              <c:f>'1 group, 2 conditions '!$A$22</c:f>
              <c:strCache>
                <c:ptCount val="1"/>
                <c:pt idx="0">
                  <c:v>10</c:v>
                </c:pt>
              </c:strCache>
            </c:strRef>
          </c:tx>
          <c:spPr>
            <a:ln w="28575">
              <a:noFill/>
            </a:ln>
          </c:spPr>
          <c:marker>
            <c:symbol val="circle"/>
            <c:size val="5"/>
            <c:spPr>
              <a:solidFill>
                <a:schemeClr val="bg1"/>
              </a:solidFill>
              <a:ln>
                <a:solidFill>
                  <a:schemeClr val="tx1"/>
                </a:solidFill>
              </a:ln>
            </c:spPr>
          </c:marker>
          <c:val>
            <c:numRef>
              <c:f>'1 group, 2 conditions '!$D$22</c:f>
              <c:numCache>
                <c:formatCode>General</c:formatCode>
                <c:ptCount val="1"/>
                <c:pt idx="0">
                  <c:v>5</c:v>
                </c:pt>
              </c:numCache>
            </c:numRef>
          </c:val>
          <c:smooth val="0"/>
          <c:extLst>
            <c:ext xmlns:c16="http://schemas.microsoft.com/office/drawing/2014/chart" uri="{C3380CC4-5D6E-409C-BE32-E72D297353CC}">
              <c16:uniqueId val="{00000009-BD5F-2C49-8BB6-45CEA53385EC}"/>
            </c:ext>
          </c:extLst>
        </c:ser>
        <c:ser>
          <c:idx val="10"/>
          <c:order val="10"/>
          <c:tx>
            <c:strRef>
              <c:f>'1 group, 2 conditions '!$A$23</c:f>
              <c:strCache>
                <c:ptCount val="1"/>
                <c:pt idx="0">
                  <c:v>11</c:v>
                </c:pt>
              </c:strCache>
            </c:strRef>
          </c:tx>
          <c:spPr>
            <a:ln w="28575">
              <a:noFill/>
            </a:ln>
          </c:spPr>
          <c:marker>
            <c:symbol val="circle"/>
            <c:size val="5"/>
            <c:spPr>
              <a:solidFill>
                <a:schemeClr val="bg1"/>
              </a:solidFill>
              <a:ln>
                <a:solidFill>
                  <a:schemeClr val="tx1"/>
                </a:solidFill>
              </a:ln>
            </c:spPr>
          </c:marker>
          <c:val>
            <c:numRef>
              <c:f>'1 group, 2 conditions '!$D$23</c:f>
              <c:numCache>
                <c:formatCode>General</c:formatCode>
                <c:ptCount val="1"/>
                <c:pt idx="0">
                  <c:v>-2</c:v>
                </c:pt>
              </c:numCache>
            </c:numRef>
          </c:val>
          <c:smooth val="0"/>
          <c:extLst>
            <c:ext xmlns:c16="http://schemas.microsoft.com/office/drawing/2014/chart" uri="{C3380CC4-5D6E-409C-BE32-E72D297353CC}">
              <c16:uniqueId val="{0000000A-BD5F-2C49-8BB6-45CEA53385EC}"/>
            </c:ext>
          </c:extLst>
        </c:ser>
        <c:ser>
          <c:idx val="11"/>
          <c:order val="11"/>
          <c:tx>
            <c:strRef>
              <c:f>'1 group, 2 conditions '!$A$24</c:f>
              <c:strCache>
                <c:ptCount val="1"/>
                <c:pt idx="0">
                  <c:v>12</c:v>
                </c:pt>
              </c:strCache>
            </c:strRef>
          </c:tx>
          <c:spPr>
            <a:ln w="28575">
              <a:noFill/>
            </a:ln>
          </c:spPr>
          <c:marker>
            <c:symbol val="circle"/>
            <c:size val="5"/>
            <c:spPr>
              <a:solidFill>
                <a:schemeClr val="bg1"/>
              </a:solidFill>
              <a:ln>
                <a:solidFill>
                  <a:schemeClr val="tx1"/>
                </a:solidFill>
              </a:ln>
            </c:spPr>
          </c:marker>
          <c:val>
            <c:numRef>
              <c:f>'1 group, 2 conditions '!$D$24</c:f>
              <c:numCache>
                <c:formatCode>General</c:formatCode>
                <c:ptCount val="1"/>
                <c:pt idx="0">
                  <c:v>-3</c:v>
                </c:pt>
              </c:numCache>
            </c:numRef>
          </c:val>
          <c:smooth val="0"/>
          <c:extLst>
            <c:ext xmlns:c16="http://schemas.microsoft.com/office/drawing/2014/chart" uri="{C3380CC4-5D6E-409C-BE32-E72D297353CC}">
              <c16:uniqueId val="{0000000B-BD5F-2C49-8BB6-45CEA53385EC}"/>
            </c:ext>
          </c:extLst>
        </c:ser>
        <c:ser>
          <c:idx val="12"/>
          <c:order val="12"/>
          <c:tx>
            <c:strRef>
              <c:f>'1 group, 2 conditions '!$A$25</c:f>
              <c:strCache>
                <c:ptCount val="1"/>
                <c:pt idx="0">
                  <c:v>13</c:v>
                </c:pt>
              </c:strCache>
            </c:strRef>
          </c:tx>
          <c:spPr>
            <a:ln w="28575">
              <a:noFill/>
            </a:ln>
          </c:spPr>
          <c:marker>
            <c:symbol val="circle"/>
            <c:size val="5"/>
            <c:spPr>
              <a:solidFill>
                <a:schemeClr val="bg1"/>
              </a:solidFill>
              <a:ln>
                <a:solidFill>
                  <a:schemeClr val="tx1"/>
                </a:solidFill>
              </a:ln>
            </c:spPr>
          </c:marker>
          <c:val>
            <c:numRef>
              <c:f>'1 group, 2 conditions '!$D$25</c:f>
              <c:numCache>
                <c:formatCode>General</c:formatCode>
                <c:ptCount val="1"/>
                <c:pt idx="0">
                  <c:v>#N/A</c:v>
                </c:pt>
              </c:numCache>
            </c:numRef>
          </c:val>
          <c:smooth val="0"/>
          <c:extLst>
            <c:ext xmlns:c16="http://schemas.microsoft.com/office/drawing/2014/chart" uri="{C3380CC4-5D6E-409C-BE32-E72D297353CC}">
              <c16:uniqueId val="{0000000C-BD5F-2C49-8BB6-45CEA53385EC}"/>
            </c:ext>
          </c:extLst>
        </c:ser>
        <c:ser>
          <c:idx val="13"/>
          <c:order val="13"/>
          <c:tx>
            <c:strRef>
              <c:f>'1 group, 2 conditions '!$A$26</c:f>
              <c:strCache>
                <c:ptCount val="1"/>
                <c:pt idx="0">
                  <c:v>14</c:v>
                </c:pt>
              </c:strCache>
            </c:strRef>
          </c:tx>
          <c:spPr>
            <a:ln w="28575">
              <a:noFill/>
            </a:ln>
          </c:spPr>
          <c:marker>
            <c:symbol val="circle"/>
            <c:size val="5"/>
            <c:spPr>
              <a:solidFill>
                <a:schemeClr val="bg1"/>
              </a:solidFill>
              <a:ln>
                <a:solidFill>
                  <a:schemeClr val="tx1"/>
                </a:solidFill>
              </a:ln>
            </c:spPr>
          </c:marker>
          <c:val>
            <c:numRef>
              <c:f>'1 group, 2 conditions '!$D$26</c:f>
              <c:numCache>
                <c:formatCode>General</c:formatCode>
                <c:ptCount val="1"/>
                <c:pt idx="0">
                  <c:v>#N/A</c:v>
                </c:pt>
              </c:numCache>
            </c:numRef>
          </c:val>
          <c:smooth val="0"/>
          <c:extLst>
            <c:ext xmlns:c16="http://schemas.microsoft.com/office/drawing/2014/chart" uri="{C3380CC4-5D6E-409C-BE32-E72D297353CC}">
              <c16:uniqueId val="{0000000D-BD5F-2C49-8BB6-45CEA53385EC}"/>
            </c:ext>
          </c:extLst>
        </c:ser>
        <c:ser>
          <c:idx val="14"/>
          <c:order val="14"/>
          <c:tx>
            <c:strRef>
              <c:f>'1 group, 2 conditions '!$A$27</c:f>
              <c:strCache>
                <c:ptCount val="1"/>
                <c:pt idx="0">
                  <c:v>15</c:v>
                </c:pt>
              </c:strCache>
            </c:strRef>
          </c:tx>
          <c:spPr>
            <a:ln w="28575">
              <a:noFill/>
            </a:ln>
          </c:spPr>
          <c:marker>
            <c:symbol val="circle"/>
            <c:size val="5"/>
            <c:spPr>
              <a:solidFill>
                <a:schemeClr val="bg1"/>
              </a:solidFill>
              <a:ln>
                <a:solidFill>
                  <a:schemeClr val="tx1"/>
                </a:solidFill>
              </a:ln>
            </c:spPr>
          </c:marker>
          <c:val>
            <c:numRef>
              <c:f>'1 group, 2 conditions '!$D$27</c:f>
              <c:numCache>
                <c:formatCode>General</c:formatCode>
                <c:ptCount val="1"/>
                <c:pt idx="0">
                  <c:v>#N/A</c:v>
                </c:pt>
              </c:numCache>
            </c:numRef>
          </c:val>
          <c:smooth val="0"/>
          <c:extLst>
            <c:ext xmlns:c16="http://schemas.microsoft.com/office/drawing/2014/chart" uri="{C3380CC4-5D6E-409C-BE32-E72D297353CC}">
              <c16:uniqueId val="{0000000E-BD5F-2C49-8BB6-45CEA53385EC}"/>
            </c:ext>
          </c:extLst>
        </c:ser>
        <c:ser>
          <c:idx val="15"/>
          <c:order val="15"/>
          <c:tx>
            <c:strRef>
              <c:f>'1 group, 2 conditions '!$A$35</c:f>
              <c:strCache>
                <c:ptCount val="1"/>
                <c:pt idx="0">
                  <c:v>Median</c:v>
                </c:pt>
              </c:strCache>
            </c:strRef>
          </c:tx>
          <c:spPr>
            <a:ln w="28575">
              <a:noFill/>
            </a:ln>
          </c:spPr>
          <c:marker>
            <c:symbol val="dash"/>
            <c:size val="20"/>
            <c:spPr>
              <a:solidFill>
                <a:schemeClr val="tx1"/>
              </a:solidFill>
              <a:ln>
                <a:noFill/>
              </a:ln>
            </c:spPr>
          </c:marker>
          <c:val>
            <c:numRef>
              <c:f>'1 group, 2 conditions '!$D$35</c:f>
              <c:numCache>
                <c:formatCode>General</c:formatCode>
                <c:ptCount val="1"/>
                <c:pt idx="0">
                  <c:v>2.5</c:v>
                </c:pt>
              </c:numCache>
            </c:numRef>
          </c:val>
          <c:smooth val="0"/>
          <c:extLst>
            <c:ext xmlns:c16="http://schemas.microsoft.com/office/drawing/2014/chart" uri="{C3380CC4-5D6E-409C-BE32-E72D297353CC}">
              <c16:uniqueId val="{0000000F-BD5F-2C49-8BB6-45CEA53385EC}"/>
            </c:ext>
          </c:extLst>
        </c:ser>
        <c:dLbls>
          <c:showLegendKey val="0"/>
          <c:showVal val="0"/>
          <c:showCatName val="0"/>
          <c:showSerName val="0"/>
          <c:showPercent val="0"/>
          <c:showBubbleSize val="0"/>
        </c:dLbls>
        <c:marker val="1"/>
        <c:smooth val="0"/>
        <c:axId val="672919887"/>
        <c:axId val="1"/>
      </c:lineChart>
      <c:catAx>
        <c:axId val="672919887"/>
        <c:scaling>
          <c:orientation val="minMax"/>
        </c:scaling>
        <c:delete val="0"/>
        <c:axPos val="b"/>
        <c:majorTickMark val="out"/>
        <c:minorTickMark val="none"/>
        <c:tickLblPos val="none"/>
        <c:spPr>
          <a:ln w="3175">
            <a:solidFill>
              <a:srgbClr val="808080"/>
            </a:solidFill>
            <a:prstDash val="solid"/>
          </a:ln>
        </c:sp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a:t>Difference in Measurement (units)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72919887"/>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2309591566595"/>
          <c:y val="3.1250035762827789E-2"/>
          <c:w val="0.87448603600322505"/>
          <c:h val="0.84687596917263319"/>
        </c:manualLayout>
      </c:layout>
      <c:lineChart>
        <c:grouping val="standard"/>
        <c:varyColors val="0"/>
        <c:ser>
          <c:idx val="0"/>
          <c:order val="0"/>
          <c:tx>
            <c:strRef>
              <c:f>'2 groups, 2 conditions'!$A$13</c:f>
              <c:strCache>
                <c:ptCount val="1"/>
                <c:pt idx="0">
                  <c:v>1</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conditions'!$B$13:$E$13</c:f>
              <c:numCache>
                <c:formatCode>General</c:formatCode>
                <c:ptCount val="4"/>
                <c:pt idx="0">
                  <c:v>5</c:v>
                </c:pt>
                <c:pt idx="1">
                  <c:v>13</c:v>
                </c:pt>
              </c:numCache>
            </c:numRef>
          </c:val>
          <c:smooth val="0"/>
          <c:extLst>
            <c:ext xmlns:c16="http://schemas.microsoft.com/office/drawing/2014/chart" uri="{C3380CC4-5D6E-409C-BE32-E72D297353CC}">
              <c16:uniqueId val="{00000000-AB52-574B-8DDE-6EA004BE62FD}"/>
            </c:ext>
          </c:extLst>
        </c:ser>
        <c:ser>
          <c:idx val="1"/>
          <c:order val="1"/>
          <c:tx>
            <c:strRef>
              <c:f>'2 groups, 2 conditions'!$A$14</c:f>
              <c:strCache>
                <c:ptCount val="1"/>
                <c:pt idx="0">
                  <c:v>2</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conditions'!$B$14:$E$14</c:f>
              <c:numCache>
                <c:formatCode>General</c:formatCode>
                <c:ptCount val="4"/>
                <c:pt idx="0">
                  <c:v>1</c:v>
                </c:pt>
                <c:pt idx="1">
                  <c:v>5</c:v>
                </c:pt>
              </c:numCache>
            </c:numRef>
          </c:val>
          <c:smooth val="0"/>
          <c:extLst>
            <c:ext xmlns:c16="http://schemas.microsoft.com/office/drawing/2014/chart" uri="{C3380CC4-5D6E-409C-BE32-E72D297353CC}">
              <c16:uniqueId val="{00000001-AB52-574B-8DDE-6EA004BE62FD}"/>
            </c:ext>
          </c:extLst>
        </c:ser>
        <c:ser>
          <c:idx val="2"/>
          <c:order val="2"/>
          <c:tx>
            <c:strRef>
              <c:f>'2 groups, 2 conditions'!$A$15</c:f>
              <c:strCache>
                <c:ptCount val="1"/>
                <c:pt idx="0">
                  <c:v>3</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conditions'!$B$15:$E$15</c:f>
              <c:numCache>
                <c:formatCode>General</c:formatCode>
                <c:ptCount val="4"/>
                <c:pt idx="0">
                  <c:v>7</c:v>
                </c:pt>
                <c:pt idx="1">
                  <c:v>12</c:v>
                </c:pt>
              </c:numCache>
            </c:numRef>
          </c:val>
          <c:smooth val="0"/>
          <c:extLst>
            <c:ext xmlns:c16="http://schemas.microsoft.com/office/drawing/2014/chart" uri="{C3380CC4-5D6E-409C-BE32-E72D297353CC}">
              <c16:uniqueId val="{00000002-AB52-574B-8DDE-6EA004BE62FD}"/>
            </c:ext>
          </c:extLst>
        </c:ser>
        <c:ser>
          <c:idx val="3"/>
          <c:order val="3"/>
          <c:tx>
            <c:strRef>
              <c:f>'2 groups, 2 conditions'!$A$16</c:f>
              <c:strCache>
                <c:ptCount val="1"/>
                <c:pt idx="0">
                  <c:v>4</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conditions'!$B$16:$E$16</c:f>
              <c:numCache>
                <c:formatCode>General</c:formatCode>
                <c:ptCount val="4"/>
                <c:pt idx="0">
                  <c:v>9</c:v>
                </c:pt>
                <c:pt idx="1">
                  <c:v>11</c:v>
                </c:pt>
              </c:numCache>
            </c:numRef>
          </c:val>
          <c:smooth val="0"/>
          <c:extLst>
            <c:ext xmlns:c16="http://schemas.microsoft.com/office/drawing/2014/chart" uri="{C3380CC4-5D6E-409C-BE32-E72D297353CC}">
              <c16:uniqueId val="{00000003-AB52-574B-8DDE-6EA004BE62FD}"/>
            </c:ext>
          </c:extLst>
        </c:ser>
        <c:ser>
          <c:idx val="4"/>
          <c:order val="4"/>
          <c:tx>
            <c:strRef>
              <c:f>'2 groups, 2 conditions'!$A$17</c:f>
              <c:strCache>
                <c:ptCount val="1"/>
                <c:pt idx="0">
                  <c:v>5</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conditions'!$B$17:$E$17</c:f>
              <c:numCache>
                <c:formatCode>General</c:formatCode>
                <c:ptCount val="4"/>
                <c:pt idx="0">
                  <c:v>2</c:v>
                </c:pt>
                <c:pt idx="1">
                  <c:v>9</c:v>
                </c:pt>
              </c:numCache>
            </c:numRef>
          </c:val>
          <c:smooth val="0"/>
          <c:extLst>
            <c:ext xmlns:c16="http://schemas.microsoft.com/office/drawing/2014/chart" uri="{C3380CC4-5D6E-409C-BE32-E72D297353CC}">
              <c16:uniqueId val="{00000004-AB52-574B-8DDE-6EA004BE62FD}"/>
            </c:ext>
          </c:extLst>
        </c:ser>
        <c:ser>
          <c:idx val="5"/>
          <c:order val="5"/>
          <c:tx>
            <c:strRef>
              <c:f>'2 groups, 2 conditions'!$A$18</c:f>
              <c:strCache>
                <c:ptCount val="1"/>
                <c:pt idx="0">
                  <c:v>6</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conditions'!$B$18:$E$18</c:f>
              <c:numCache>
                <c:formatCode>General</c:formatCode>
                <c:ptCount val="4"/>
                <c:pt idx="0">
                  <c:v>6</c:v>
                </c:pt>
                <c:pt idx="1">
                  <c:v>5</c:v>
                </c:pt>
              </c:numCache>
            </c:numRef>
          </c:val>
          <c:smooth val="0"/>
          <c:extLst>
            <c:ext xmlns:c16="http://schemas.microsoft.com/office/drawing/2014/chart" uri="{C3380CC4-5D6E-409C-BE32-E72D297353CC}">
              <c16:uniqueId val="{00000005-AB52-574B-8DDE-6EA004BE62FD}"/>
            </c:ext>
          </c:extLst>
        </c:ser>
        <c:ser>
          <c:idx val="6"/>
          <c:order val="6"/>
          <c:tx>
            <c:strRef>
              <c:f>'2 groups, 2 conditions'!$A$19</c:f>
              <c:strCache>
                <c:ptCount val="1"/>
                <c:pt idx="0">
                  <c:v>7</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conditions'!$B$19:$E$19</c:f>
              <c:numCache>
                <c:formatCode>General</c:formatCode>
                <c:ptCount val="4"/>
                <c:pt idx="0">
                  <c:v>4</c:v>
                </c:pt>
                <c:pt idx="1">
                  <c:v>5</c:v>
                </c:pt>
              </c:numCache>
            </c:numRef>
          </c:val>
          <c:smooth val="0"/>
          <c:extLst>
            <c:ext xmlns:c16="http://schemas.microsoft.com/office/drawing/2014/chart" uri="{C3380CC4-5D6E-409C-BE32-E72D297353CC}">
              <c16:uniqueId val="{00000006-AB52-574B-8DDE-6EA004BE62FD}"/>
            </c:ext>
          </c:extLst>
        </c:ser>
        <c:ser>
          <c:idx val="7"/>
          <c:order val="7"/>
          <c:tx>
            <c:strRef>
              <c:f>'2 groups, 2 conditions'!$A$20</c:f>
              <c:strCache>
                <c:ptCount val="1"/>
                <c:pt idx="0">
                  <c:v>8</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conditions'!$B$20:$E$20</c:f>
              <c:numCache>
                <c:formatCode>General</c:formatCode>
                <c:ptCount val="4"/>
                <c:pt idx="0">
                  <c:v>11</c:v>
                </c:pt>
                <c:pt idx="1">
                  <c:v>14</c:v>
                </c:pt>
              </c:numCache>
            </c:numRef>
          </c:val>
          <c:smooth val="0"/>
          <c:extLst>
            <c:ext xmlns:c16="http://schemas.microsoft.com/office/drawing/2014/chart" uri="{C3380CC4-5D6E-409C-BE32-E72D297353CC}">
              <c16:uniqueId val="{00000007-AB52-574B-8DDE-6EA004BE62FD}"/>
            </c:ext>
          </c:extLst>
        </c:ser>
        <c:ser>
          <c:idx val="8"/>
          <c:order val="8"/>
          <c:tx>
            <c:strRef>
              <c:f>'2 groups, 2 conditions'!$A$21</c:f>
              <c:strCache>
                <c:ptCount val="1"/>
                <c:pt idx="0">
                  <c:v>9</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conditions'!$B$21:$E$21</c:f>
              <c:numCache>
                <c:formatCode>General</c:formatCode>
                <c:ptCount val="4"/>
                <c:pt idx="0">
                  <c:v>14</c:v>
                </c:pt>
                <c:pt idx="1">
                  <c:v>12</c:v>
                </c:pt>
              </c:numCache>
            </c:numRef>
          </c:val>
          <c:smooth val="0"/>
          <c:extLst>
            <c:ext xmlns:c16="http://schemas.microsoft.com/office/drawing/2014/chart" uri="{C3380CC4-5D6E-409C-BE32-E72D297353CC}">
              <c16:uniqueId val="{00000008-AB52-574B-8DDE-6EA004BE62FD}"/>
            </c:ext>
          </c:extLst>
        </c:ser>
        <c:ser>
          <c:idx val="9"/>
          <c:order val="9"/>
          <c:tx>
            <c:strRef>
              <c:f>'2 groups, 2 conditions'!$A$22</c:f>
              <c:strCache>
                <c:ptCount val="1"/>
                <c:pt idx="0">
                  <c:v>10</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conditions'!$B$22:$E$22</c:f>
              <c:numCache>
                <c:formatCode>General</c:formatCode>
                <c:ptCount val="4"/>
                <c:pt idx="0">
                  <c:v>13</c:v>
                </c:pt>
                <c:pt idx="1">
                  <c:v>19</c:v>
                </c:pt>
              </c:numCache>
            </c:numRef>
          </c:val>
          <c:smooth val="0"/>
          <c:extLst>
            <c:ext xmlns:c16="http://schemas.microsoft.com/office/drawing/2014/chart" uri="{C3380CC4-5D6E-409C-BE32-E72D297353CC}">
              <c16:uniqueId val="{00000009-AB52-574B-8DDE-6EA004BE62FD}"/>
            </c:ext>
          </c:extLst>
        </c:ser>
        <c:ser>
          <c:idx val="10"/>
          <c:order val="10"/>
          <c:tx>
            <c:strRef>
              <c:f>'2 groups, 2 conditions'!$A$23</c:f>
              <c:strCache>
                <c:ptCount val="1"/>
                <c:pt idx="0">
                  <c:v>11</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conditions'!$B$23:$E$23</c:f>
              <c:numCache>
                <c:formatCode>General</c:formatCode>
                <c:ptCount val="4"/>
              </c:numCache>
            </c:numRef>
          </c:val>
          <c:smooth val="0"/>
          <c:extLst>
            <c:ext xmlns:c16="http://schemas.microsoft.com/office/drawing/2014/chart" uri="{C3380CC4-5D6E-409C-BE32-E72D297353CC}">
              <c16:uniqueId val="{0000000A-AB52-574B-8DDE-6EA004BE62FD}"/>
            </c:ext>
          </c:extLst>
        </c:ser>
        <c:ser>
          <c:idx val="11"/>
          <c:order val="11"/>
          <c:tx>
            <c:strRef>
              <c:f>'2 groups, 2 conditions'!$A$24</c:f>
              <c:strCache>
                <c:ptCount val="1"/>
                <c:pt idx="0">
                  <c:v>12</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conditions'!$B$24:$E$24</c:f>
              <c:numCache>
                <c:formatCode>General</c:formatCode>
                <c:ptCount val="4"/>
              </c:numCache>
            </c:numRef>
          </c:val>
          <c:smooth val="0"/>
          <c:extLst>
            <c:ext xmlns:c16="http://schemas.microsoft.com/office/drawing/2014/chart" uri="{C3380CC4-5D6E-409C-BE32-E72D297353CC}">
              <c16:uniqueId val="{0000000B-AB52-574B-8DDE-6EA004BE62FD}"/>
            </c:ext>
          </c:extLst>
        </c:ser>
        <c:ser>
          <c:idx val="12"/>
          <c:order val="12"/>
          <c:tx>
            <c:strRef>
              <c:f>'2 groups, 2 conditions'!$A$25</c:f>
              <c:strCache>
                <c:ptCount val="1"/>
                <c:pt idx="0">
                  <c:v>13</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conditions'!$B$25:$E$25</c:f>
              <c:numCache>
                <c:formatCode>General</c:formatCode>
                <c:ptCount val="4"/>
              </c:numCache>
            </c:numRef>
          </c:val>
          <c:smooth val="0"/>
          <c:extLst>
            <c:ext xmlns:c16="http://schemas.microsoft.com/office/drawing/2014/chart" uri="{C3380CC4-5D6E-409C-BE32-E72D297353CC}">
              <c16:uniqueId val="{0000000C-AB52-574B-8DDE-6EA004BE62FD}"/>
            </c:ext>
          </c:extLst>
        </c:ser>
        <c:ser>
          <c:idx val="13"/>
          <c:order val="13"/>
          <c:tx>
            <c:strRef>
              <c:f>'2 groups, 2 conditions'!$A$26</c:f>
              <c:strCache>
                <c:ptCount val="1"/>
                <c:pt idx="0">
                  <c:v>14</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conditions'!$B$26:$E$26</c:f>
              <c:numCache>
                <c:formatCode>General</c:formatCode>
                <c:ptCount val="4"/>
              </c:numCache>
            </c:numRef>
          </c:val>
          <c:smooth val="0"/>
          <c:extLst>
            <c:ext xmlns:c16="http://schemas.microsoft.com/office/drawing/2014/chart" uri="{C3380CC4-5D6E-409C-BE32-E72D297353CC}">
              <c16:uniqueId val="{0000000D-AB52-574B-8DDE-6EA004BE62FD}"/>
            </c:ext>
          </c:extLst>
        </c:ser>
        <c:ser>
          <c:idx val="14"/>
          <c:order val="14"/>
          <c:tx>
            <c:strRef>
              <c:f>'2 groups, 2 conditions'!$A$27</c:f>
              <c:strCache>
                <c:ptCount val="1"/>
                <c:pt idx="0">
                  <c:v>15</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conditions'!$B$27:$E$27</c:f>
              <c:numCache>
                <c:formatCode>General</c:formatCode>
                <c:ptCount val="4"/>
              </c:numCache>
            </c:numRef>
          </c:val>
          <c:smooth val="0"/>
          <c:extLst>
            <c:ext xmlns:c16="http://schemas.microsoft.com/office/drawing/2014/chart" uri="{C3380CC4-5D6E-409C-BE32-E72D297353CC}">
              <c16:uniqueId val="{0000000E-AB52-574B-8DDE-6EA004BE62FD}"/>
            </c:ext>
          </c:extLst>
        </c:ser>
        <c:ser>
          <c:idx val="15"/>
          <c:order val="15"/>
          <c:tx>
            <c:strRef>
              <c:f>'2 groups, 2 conditions'!$A$28</c:f>
              <c:strCache>
                <c:ptCount val="1"/>
                <c:pt idx="0">
                  <c:v>16</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conditions'!$B$28:$E$28</c:f>
              <c:numCache>
                <c:formatCode>General</c:formatCode>
                <c:ptCount val="4"/>
                <c:pt idx="2">
                  <c:v>20</c:v>
                </c:pt>
                <c:pt idx="3">
                  <c:v>18</c:v>
                </c:pt>
              </c:numCache>
            </c:numRef>
          </c:val>
          <c:smooth val="0"/>
          <c:extLst>
            <c:ext xmlns:c16="http://schemas.microsoft.com/office/drawing/2014/chart" uri="{C3380CC4-5D6E-409C-BE32-E72D297353CC}">
              <c16:uniqueId val="{0000000F-AB52-574B-8DDE-6EA004BE62FD}"/>
            </c:ext>
          </c:extLst>
        </c:ser>
        <c:ser>
          <c:idx val="16"/>
          <c:order val="16"/>
          <c:tx>
            <c:strRef>
              <c:f>'2 groups, 2 conditions'!$A$29</c:f>
              <c:strCache>
                <c:ptCount val="1"/>
                <c:pt idx="0">
                  <c:v>17</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conditions'!$B$29:$E$29</c:f>
              <c:numCache>
                <c:formatCode>General</c:formatCode>
                <c:ptCount val="4"/>
                <c:pt idx="2">
                  <c:v>13</c:v>
                </c:pt>
                <c:pt idx="3">
                  <c:v>9</c:v>
                </c:pt>
              </c:numCache>
            </c:numRef>
          </c:val>
          <c:smooth val="0"/>
          <c:extLst>
            <c:ext xmlns:c16="http://schemas.microsoft.com/office/drawing/2014/chart" uri="{C3380CC4-5D6E-409C-BE32-E72D297353CC}">
              <c16:uniqueId val="{00000010-AB52-574B-8DDE-6EA004BE62FD}"/>
            </c:ext>
          </c:extLst>
        </c:ser>
        <c:ser>
          <c:idx val="17"/>
          <c:order val="17"/>
          <c:tx>
            <c:strRef>
              <c:f>'2 groups, 2 conditions'!$A$30</c:f>
              <c:strCache>
                <c:ptCount val="1"/>
                <c:pt idx="0">
                  <c:v>18</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conditions'!$B$30:$E$30</c:f>
              <c:numCache>
                <c:formatCode>General</c:formatCode>
                <c:ptCount val="4"/>
                <c:pt idx="2">
                  <c:v>15</c:v>
                </c:pt>
                <c:pt idx="3">
                  <c:v>16</c:v>
                </c:pt>
              </c:numCache>
            </c:numRef>
          </c:val>
          <c:smooth val="0"/>
          <c:extLst>
            <c:ext xmlns:c16="http://schemas.microsoft.com/office/drawing/2014/chart" uri="{C3380CC4-5D6E-409C-BE32-E72D297353CC}">
              <c16:uniqueId val="{00000011-AB52-574B-8DDE-6EA004BE62FD}"/>
            </c:ext>
          </c:extLst>
        </c:ser>
        <c:ser>
          <c:idx val="18"/>
          <c:order val="18"/>
          <c:tx>
            <c:strRef>
              <c:f>'2 groups, 2 conditions'!$A$31</c:f>
              <c:strCache>
                <c:ptCount val="1"/>
                <c:pt idx="0">
                  <c:v>19</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conditions'!$B$31:$E$31</c:f>
              <c:numCache>
                <c:formatCode>General</c:formatCode>
                <c:ptCount val="4"/>
                <c:pt idx="2">
                  <c:v>8</c:v>
                </c:pt>
                <c:pt idx="3">
                  <c:v>13</c:v>
                </c:pt>
              </c:numCache>
            </c:numRef>
          </c:val>
          <c:smooth val="0"/>
          <c:extLst>
            <c:ext xmlns:c16="http://schemas.microsoft.com/office/drawing/2014/chart" uri="{C3380CC4-5D6E-409C-BE32-E72D297353CC}">
              <c16:uniqueId val="{00000012-AB52-574B-8DDE-6EA004BE62FD}"/>
            </c:ext>
          </c:extLst>
        </c:ser>
        <c:ser>
          <c:idx val="19"/>
          <c:order val="19"/>
          <c:tx>
            <c:strRef>
              <c:f>'2 groups, 2 conditions'!$A$32</c:f>
              <c:strCache>
                <c:ptCount val="1"/>
                <c:pt idx="0">
                  <c:v>20</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conditions'!$B$32:$E$32</c:f>
              <c:numCache>
                <c:formatCode>General</c:formatCode>
                <c:ptCount val="4"/>
                <c:pt idx="2">
                  <c:v>3</c:v>
                </c:pt>
                <c:pt idx="3">
                  <c:v>5</c:v>
                </c:pt>
              </c:numCache>
            </c:numRef>
          </c:val>
          <c:smooth val="0"/>
          <c:extLst>
            <c:ext xmlns:c16="http://schemas.microsoft.com/office/drawing/2014/chart" uri="{C3380CC4-5D6E-409C-BE32-E72D297353CC}">
              <c16:uniqueId val="{00000013-AB52-574B-8DDE-6EA004BE62FD}"/>
            </c:ext>
          </c:extLst>
        </c:ser>
        <c:ser>
          <c:idx val="20"/>
          <c:order val="20"/>
          <c:tx>
            <c:strRef>
              <c:f>'2 groups, 2 conditions'!$A$33</c:f>
              <c:strCache>
                <c:ptCount val="1"/>
                <c:pt idx="0">
                  <c:v>21</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conditions'!$B$33:$E$33</c:f>
              <c:numCache>
                <c:formatCode>General</c:formatCode>
                <c:ptCount val="4"/>
                <c:pt idx="2">
                  <c:v>7</c:v>
                </c:pt>
                <c:pt idx="3">
                  <c:v>8</c:v>
                </c:pt>
              </c:numCache>
            </c:numRef>
          </c:val>
          <c:smooth val="0"/>
          <c:extLst>
            <c:ext xmlns:c16="http://schemas.microsoft.com/office/drawing/2014/chart" uri="{C3380CC4-5D6E-409C-BE32-E72D297353CC}">
              <c16:uniqueId val="{00000014-AB52-574B-8DDE-6EA004BE62FD}"/>
            </c:ext>
          </c:extLst>
        </c:ser>
        <c:ser>
          <c:idx val="21"/>
          <c:order val="21"/>
          <c:tx>
            <c:strRef>
              <c:f>'2 groups, 2 conditions'!$A$34</c:f>
              <c:strCache>
                <c:ptCount val="1"/>
                <c:pt idx="0">
                  <c:v>22</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conditions'!$B$34:$E$34</c:f>
              <c:numCache>
                <c:formatCode>General</c:formatCode>
                <c:ptCount val="4"/>
                <c:pt idx="2">
                  <c:v>14</c:v>
                </c:pt>
                <c:pt idx="3">
                  <c:v>7</c:v>
                </c:pt>
              </c:numCache>
            </c:numRef>
          </c:val>
          <c:smooth val="0"/>
          <c:extLst>
            <c:ext xmlns:c16="http://schemas.microsoft.com/office/drawing/2014/chart" uri="{C3380CC4-5D6E-409C-BE32-E72D297353CC}">
              <c16:uniqueId val="{00000015-AB52-574B-8DDE-6EA004BE62FD}"/>
            </c:ext>
          </c:extLst>
        </c:ser>
        <c:ser>
          <c:idx val="22"/>
          <c:order val="22"/>
          <c:tx>
            <c:strRef>
              <c:f>'2 groups, 2 conditions'!$A$35</c:f>
              <c:strCache>
                <c:ptCount val="1"/>
                <c:pt idx="0">
                  <c:v>23</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conditions'!$B$35:$E$35</c:f>
              <c:numCache>
                <c:formatCode>General</c:formatCode>
                <c:ptCount val="4"/>
                <c:pt idx="2">
                  <c:v>12</c:v>
                </c:pt>
                <c:pt idx="3">
                  <c:v>12</c:v>
                </c:pt>
              </c:numCache>
            </c:numRef>
          </c:val>
          <c:smooth val="0"/>
          <c:extLst>
            <c:ext xmlns:c16="http://schemas.microsoft.com/office/drawing/2014/chart" uri="{C3380CC4-5D6E-409C-BE32-E72D297353CC}">
              <c16:uniqueId val="{00000016-AB52-574B-8DDE-6EA004BE62FD}"/>
            </c:ext>
          </c:extLst>
        </c:ser>
        <c:ser>
          <c:idx val="23"/>
          <c:order val="23"/>
          <c:tx>
            <c:strRef>
              <c:f>'2 groups, 2 conditions'!$A$36</c:f>
              <c:strCache>
                <c:ptCount val="1"/>
                <c:pt idx="0">
                  <c:v>24</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conditions'!$B$36:$E$36</c:f>
              <c:numCache>
                <c:formatCode>General</c:formatCode>
                <c:ptCount val="4"/>
                <c:pt idx="2">
                  <c:v>11</c:v>
                </c:pt>
                <c:pt idx="3">
                  <c:v>14</c:v>
                </c:pt>
              </c:numCache>
            </c:numRef>
          </c:val>
          <c:smooth val="0"/>
          <c:extLst>
            <c:ext xmlns:c16="http://schemas.microsoft.com/office/drawing/2014/chart" uri="{C3380CC4-5D6E-409C-BE32-E72D297353CC}">
              <c16:uniqueId val="{00000017-AB52-574B-8DDE-6EA004BE62FD}"/>
            </c:ext>
          </c:extLst>
        </c:ser>
        <c:ser>
          <c:idx val="24"/>
          <c:order val="24"/>
          <c:tx>
            <c:strRef>
              <c:f>'2 groups, 2 conditions'!$A$37</c:f>
              <c:strCache>
                <c:ptCount val="1"/>
                <c:pt idx="0">
                  <c:v>25</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conditions'!$B$37:$E$37</c:f>
              <c:numCache>
                <c:formatCode>General</c:formatCode>
                <c:ptCount val="4"/>
                <c:pt idx="2">
                  <c:v>9</c:v>
                </c:pt>
                <c:pt idx="3">
                  <c:v>10</c:v>
                </c:pt>
              </c:numCache>
            </c:numRef>
          </c:val>
          <c:smooth val="0"/>
          <c:extLst>
            <c:ext xmlns:c16="http://schemas.microsoft.com/office/drawing/2014/chart" uri="{C3380CC4-5D6E-409C-BE32-E72D297353CC}">
              <c16:uniqueId val="{00000018-AB52-574B-8DDE-6EA004BE62FD}"/>
            </c:ext>
          </c:extLst>
        </c:ser>
        <c:ser>
          <c:idx val="25"/>
          <c:order val="25"/>
          <c:tx>
            <c:strRef>
              <c:f>'2 groups, 2 conditions'!$A$38</c:f>
              <c:strCache>
                <c:ptCount val="1"/>
                <c:pt idx="0">
                  <c:v>26</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conditions'!$B$38:$E$38</c:f>
              <c:numCache>
                <c:formatCode>General</c:formatCode>
                <c:ptCount val="4"/>
              </c:numCache>
            </c:numRef>
          </c:val>
          <c:smooth val="0"/>
          <c:extLst>
            <c:ext xmlns:c16="http://schemas.microsoft.com/office/drawing/2014/chart" uri="{C3380CC4-5D6E-409C-BE32-E72D297353CC}">
              <c16:uniqueId val="{00000019-AB52-574B-8DDE-6EA004BE62FD}"/>
            </c:ext>
          </c:extLst>
        </c:ser>
        <c:ser>
          <c:idx val="26"/>
          <c:order val="26"/>
          <c:tx>
            <c:strRef>
              <c:f>'2 groups, 2 conditions'!$A$39</c:f>
              <c:strCache>
                <c:ptCount val="1"/>
                <c:pt idx="0">
                  <c:v>27</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conditions'!$B$39:$E$39</c:f>
              <c:numCache>
                <c:formatCode>General</c:formatCode>
                <c:ptCount val="4"/>
              </c:numCache>
            </c:numRef>
          </c:val>
          <c:smooth val="0"/>
          <c:extLst>
            <c:ext xmlns:c16="http://schemas.microsoft.com/office/drawing/2014/chart" uri="{C3380CC4-5D6E-409C-BE32-E72D297353CC}">
              <c16:uniqueId val="{0000001A-AB52-574B-8DDE-6EA004BE62FD}"/>
            </c:ext>
          </c:extLst>
        </c:ser>
        <c:ser>
          <c:idx val="27"/>
          <c:order val="27"/>
          <c:tx>
            <c:strRef>
              <c:f>'2 groups, 2 conditions'!$A$40</c:f>
              <c:strCache>
                <c:ptCount val="1"/>
                <c:pt idx="0">
                  <c:v>28</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conditions'!$B$40:$E$40</c:f>
              <c:numCache>
                <c:formatCode>General</c:formatCode>
                <c:ptCount val="4"/>
              </c:numCache>
            </c:numRef>
          </c:val>
          <c:smooth val="0"/>
          <c:extLst>
            <c:ext xmlns:c16="http://schemas.microsoft.com/office/drawing/2014/chart" uri="{C3380CC4-5D6E-409C-BE32-E72D297353CC}">
              <c16:uniqueId val="{0000001B-AB52-574B-8DDE-6EA004BE62FD}"/>
            </c:ext>
          </c:extLst>
        </c:ser>
        <c:ser>
          <c:idx val="28"/>
          <c:order val="28"/>
          <c:tx>
            <c:strRef>
              <c:f>'2 groups, 2 conditions'!$A$41</c:f>
              <c:strCache>
                <c:ptCount val="1"/>
                <c:pt idx="0">
                  <c:v>29</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conditions'!$B$41:$E$41</c:f>
              <c:numCache>
                <c:formatCode>General</c:formatCode>
                <c:ptCount val="4"/>
              </c:numCache>
            </c:numRef>
          </c:val>
          <c:smooth val="0"/>
          <c:extLst>
            <c:ext xmlns:c16="http://schemas.microsoft.com/office/drawing/2014/chart" uri="{C3380CC4-5D6E-409C-BE32-E72D297353CC}">
              <c16:uniqueId val="{0000001C-AB52-574B-8DDE-6EA004BE62FD}"/>
            </c:ext>
          </c:extLst>
        </c:ser>
        <c:ser>
          <c:idx val="29"/>
          <c:order val="29"/>
          <c:tx>
            <c:strRef>
              <c:f>'2 groups, 2 conditions'!$A$42</c:f>
              <c:strCache>
                <c:ptCount val="1"/>
                <c:pt idx="0">
                  <c:v>30</c:v>
                </c:pt>
              </c:strCache>
            </c:strRef>
          </c:tx>
          <c:spPr>
            <a:ln w="12700">
              <a:solidFill>
                <a:srgbClr val="000000"/>
              </a:solidFill>
              <a:prstDash val="solid"/>
            </a:ln>
          </c:spPr>
          <c:marker>
            <c:symbol val="circle"/>
            <c:size val="5"/>
            <c:spPr>
              <a:solidFill>
                <a:schemeClr val="bg1"/>
              </a:solidFill>
              <a:ln>
                <a:solidFill>
                  <a:schemeClr val="tx1"/>
                </a:solidFill>
              </a:ln>
            </c:spPr>
          </c:marker>
          <c:cat>
            <c:multiLvlStrRef>
              <c:f>'2 groups, 2 conditions'!$B$11:$E$12</c:f>
              <c:multiLvlStrCache>
                <c:ptCount val="4"/>
                <c:lvl>
                  <c:pt idx="0">
                    <c:v>Condition 1 Name</c:v>
                  </c:pt>
                  <c:pt idx="1">
                    <c:v>Condition 2 Name</c:v>
                  </c:pt>
                  <c:pt idx="2">
                    <c:v>Condition 1 Name</c:v>
                  </c:pt>
                  <c:pt idx="3">
                    <c:v>Condition 2 Name</c:v>
                  </c:pt>
                </c:lvl>
                <c:lvl>
                  <c:pt idx="0">
                    <c:v>Group 1 Name</c:v>
                  </c:pt>
                  <c:pt idx="2">
                    <c:v>Group 2 Name</c:v>
                  </c:pt>
                </c:lvl>
              </c:multiLvlStrCache>
            </c:multiLvlStrRef>
          </c:cat>
          <c:val>
            <c:numRef>
              <c:f>'2 groups, 2 conditions'!$B$42:$E$42</c:f>
              <c:numCache>
                <c:formatCode>General</c:formatCode>
                <c:ptCount val="4"/>
              </c:numCache>
            </c:numRef>
          </c:val>
          <c:smooth val="0"/>
          <c:extLst>
            <c:ext xmlns:c16="http://schemas.microsoft.com/office/drawing/2014/chart" uri="{C3380CC4-5D6E-409C-BE32-E72D297353CC}">
              <c16:uniqueId val="{0000001D-AB52-574B-8DDE-6EA004BE62FD}"/>
            </c:ext>
          </c:extLst>
        </c:ser>
        <c:ser>
          <c:idx val="30"/>
          <c:order val="30"/>
          <c:tx>
            <c:strRef>
              <c:f>'2 groups, 2 conditions'!$A$49</c:f>
              <c:strCache>
                <c:ptCount val="1"/>
                <c:pt idx="0">
                  <c:v>Medians</c:v>
                </c:pt>
              </c:strCache>
            </c:strRef>
          </c:tx>
          <c:spPr>
            <a:ln w="28575">
              <a:noFill/>
            </a:ln>
          </c:spPr>
          <c:marker>
            <c:symbol val="dash"/>
            <c:size val="20"/>
            <c:spPr>
              <a:solidFill>
                <a:sysClr val="windowText" lastClr="000000"/>
              </a:solidFill>
              <a:ln>
                <a:noFill/>
              </a:ln>
            </c:spPr>
          </c:marker>
          <c:val>
            <c:numRef>
              <c:f>'2 groups, 2 conditions'!$B$49:$E$49</c:f>
              <c:numCache>
                <c:formatCode>General</c:formatCode>
                <c:ptCount val="4"/>
              </c:numCache>
            </c:numRef>
          </c:val>
          <c:smooth val="0"/>
          <c:extLst>
            <c:ext xmlns:c16="http://schemas.microsoft.com/office/drawing/2014/chart" uri="{C3380CC4-5D6E-409C-BE32-E72D297353CC}">
              <c16:uniqueId val="{0000001E-AB52-574B-8DDE-6EA004BE62FD}"/>
            </c:ext>
          </c:extLst>
        </c:ser>
        <c:dLbls>
          <c:showLegendKey val="0"/>
          <c:showVal val="0"/>
          <c:showCatName val="0"/>
          <c:showSerName val="0"/>
          <c:showPercent val="0"/>
          <c:showBubbleSize val="0"/>
        </c:dLbls>
        <c:marker val="1"/>
        <c:smooth val="0"/>
        <c:axId val="242268543"/>
        <c:axId val="1"/>
      </c:lineChart>
      <c:catAx>
        <c:axId val="24226854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a:t>Measurement (units)</a:t>
                </a:r>
              </a:p>
            </c:rich>
          </c:tx>
          <c:layout>
            <c:manualLayout>
              <c:xMode val="edge"/>
              <c:yMode val="edge"/>
              <c:x val="1.0416707170862901E-2"/>
              <c:y val="0.317331200787401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42268543"/>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55045947512212"/>
          <c:y val="3.8022760743913087E-2"/>
          <c:w val="0.79238888203679514"/>
          <c:h val="0.87452349711000099"/>
        </c:manualLayout>
      </c:layout>
      <c:lineChart>
        <c:grouping val="standard"/>
        <c:varyColors val="0"/>
        <c:ser>
          <c:idx val="0"/>
          <c:order val="0"/>
          <c:tx>
            <c:strRef>
              <c:f>'2 groups, 2 conditions'!$A$13</c:f>
              <c:strCache>
                <c:ptCount val="1"/>
                <c:pt idx="0">
                  <c:v>1</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conditions'!$F$13:$G$13</c:f>
              <c:numCache>
                <c:formatCode>General</c:formatCode>
                <c:ptCount val="2"/>
                <c:pt idx="0">
                  <c:v>8</c:v>
                </c:pt>
              </c:numCache>
            </c:numRef>
          </c:val>
          <c:smooth val="0"/>
          <c:extLst>
            <c:ext xmlns:c16="http://schemas.microsoft.com/office/drawing/2014/chart" uri="{C3380CC4-5D6E-409C-BE32-E72D297353CC}">
              <c16:uniqueId val="{00000000-AA82-FE40-8F7C-019AE9B11250}"/>
            </c:ext>
          </c:extLst>
        </c:ser>
        <c:ser>
          <c:idx val="1"/>
          <c:order val="1"/>
          <c:tx>
            <c:strRef>
              <c:f>'2 groups, 2 conditions'!$A$14</c:f>
              <c:strCache>
                <c:ptCount val="1"/>
                <c:pt idx="0">
                  <c:v>2</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conditions'!$F$14:$G$14</c:f>
              <c:numCache>
                <c:formatCode>General</c:formatCode>
                <c:ptCount val="2"/>
                <c:pt idx="0">
                  <c:v>4</c:v>
                </c:pt>
              </c:numCache>
            </c:numRef>
          </c:val>
          <c:smooth val="0"/>
          <c:extLst>
            <c:ext xmlns:c16="http://schemas.microsoft.com/office/drawing/2014/chart" uri="{C3380CC4-5D6E-409C-BE32-E72D297353CC}">
              <c16:uniqueId val="{00000001-AA82-FE40-8F7C-019AE9B11250}"/>
            </c:ext>
          </c:extLst>
        </c:ser>
        <c:ser>
          <c:idx val="2"/>
          <c:order val="2"/>
          <c:tx>
            <c:strRef>
              <c:f>'2 groups, 2 conditions'!$A$15</c:f>
              <c:strCache>
                <c:ptCount val="1"/>
                <c:pt idx="0">
                  <c:v>3</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conditions'!$F$15:$G$15</c:f>
              <c:numCache>
                <c:formatCode>General</c:formatCode>
                <c:ptCount val="2"/>
                <c:pt idx="0">
                  <c:v>5</c:v>
                </c:pt>
              </c:numCache>
            </c:numRef>
          </c:val>
          <c:smooth val="0"/>
          <c:extLst>
            <c:ext xmlns:c16="http://schemas.microsoft.com/office/drawing/2014/chart" uri="{C3380CC4-5D6E-409C-BE32-E72D297353CC}">
              <c16:uniqueId val="{00000002-AA82-FE40-8F7C-019AE9B11250}"/>
            </c:ext>
          </c:extLst>
        </c:ser>
        <c:ser>
          <c:idx val="3"/>
          <c:order val="3"/>
          <c:tx>
            <c:strRef>
              <c:f>'2 groups, 2 conditions'!$A$16</c:f>
              <c:strCache>
                <c:ptCount val="1"/>
                <c:pt idx="0">
                  <c:v>4</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conditions'!$F$16:$G$16</c:f>
              <c:numCache>
                <c:formatCode>General</c:formatCode>
                <c:ptCount val="2"/>
                <c:pt idx="0">
                  <c:v>2</c:v>
                </c:pt>
              </c:numCache>
            </c:numRef>
          </c:val>
          <c:smooth val="0"/>
          <c:extLst>
            <c:ext xmlns:c16="http://schemas.microsoft.com/office/drawing/2014/chart" uri="{C3380CC4-5D6E-409C-BE32-E72D297353CC}">
              <c16:uniqueId val="{00000003-AA82-FE40-8F7C-019AE9B11250}"/>
            </c:ext>
          </c:extLst>
        </c:ser>
        <c:ser>
          <c:idx val="4"/>
          <c:order val="4"/>
          <c:tx>
            <c:strRef>
              <c:f>'2 groups, 2 conditions'!$A$17</c:f>
              <c:strCache>
                <c:ptCount val="1"/>
                <c:pt idx="0">
                  <c:v>5</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conditions'!$F$17:$G$17</c:f>
              <c:numCache>
                <c:formatCode>General</c:formatCode>
                <c:ptCount val="2"/>
                <c:pt idx="0">
                  <c:v>7</c:v>
                </c:pt>
              </c:numCache>
            </c:numRef>
          </c:val>
          <c:smooth val="0"/>
          <c:extLst>
            <c:ext xmlns:c16="http://schemas.microsoft.com/office/drawing/2014/chart" uri="{C3380CC4-5D6E-409C-BE32-E72D297353CC}">
              <c16:uniqueId val="{00000004-AA82-FE40-8F7C-019AE9B11250}"/>
            </c:ext>
          </c:extLst>
        </c:ser>
        <c:ser>
          <c:idx val="5"/>
          <c:order val="5"/>
          <c:tx>
            <c:strRef>
              <c:f>'2 groups, 2 conditions'!$A$18</c:f>
              <c:strCache>
                <c:ptCount val="1"/>
                <c:pt idx="0">
                  <c:v>6</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conditions'!$F$18:$G$18</c:f>
              <c:numCache>
                <c:formatCode>General</c:formatCode>
                <c:ptCount val="2"/>
                <c:pt idx="0">
                  <c:v>-1</c:v>
                </c:pt>
              </c:numCache>
            </c:numRef>
          </c:val>
          <c:smooth val="0"/>
          <c:extLst>
            <c:ext xmlns:c16="http://schemas.microsoft.com/office/drawing/2014/chart" uri="{C3380CC4-5D6E-409C-BE32-E72D297353CC}">
              <c16:uniqueId val="{00000005-AA82-FE40-8F7C-019AE9B11250}"/>
            </c:ext>
          </c:extLst>
        </c:ser>
        <c:ser>
          <c:idx val="6"/>
          <c:order val="6"/>
          <c:tx>
            <c:strRef>
              <c:f>'2 groups, 2 conditions'!$A$19</c:f>
              <c:strCache>
                <c:ptCount val="1"/>
                <c:pt idx="0">
                  <c:v>7</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conditions'!$F$19:$G$19</c:f>
              <c:numCache>
                <c:formatCode>General</c:formatCode>
                <c:ptCount val="2"/>
                <c:pt idx="0">
                  <c:v>1</c:v>
                </c:pt>
              </c:numCache>
            </c:numRef>
          </c:val>
          <c:smooth val="0"/>
          <c:extLst>
            <c:ext xmlns:c16="http://schemas.microsoft.com/office/drawing/2014/chart" uri="{C3380CC4-5D6E-409C-BE32-E72D297353CC}">
              <c16:uniqueId val="{00000006-AA82-FE40-8F7C-019AE9B11250}"/>
            </c:ext>
          </c:extLst>
        </c:ser>
        <c:ser>
          <c:idx val="7"/>
          <c:order val="7"/>
          <c:tx>
            <c:strRef>
              <c:f>'2 groups, 2 conditions'!$A$20</c:f>
              <c:strCache>
                <c:ptCount val="1"/>
                <c:pt idx="0">
                  <c:v>8</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conditions'!$F$20:$G$20</c:f>
              <c:numCache>
                <c:formatCode>General</c:formatCode>
                <c:ptCount val="2"/>
                <c:pt idx="0">
                  <c:v>3</c:v>
                </c:pt>
              </c:numCache>
            </c:numRef>
          </c:val>
          <c:smooth val="0"/>
          <c:extLst>
            <c:ext xmlns:c16="http://schemas.microsoft.com/office/drawing/2014/chart" uri="{C3380CC4-5D6E-409C-BE32-E72D297353CC}">
              <c16:uniqueId val="{00000007-AA82-FE40-8F7C-019AE9B11250}"/>
            </c:ext>
          </c:extLst>
        </c:ser>
        <c:ser>
          <c:idx val="8"/>
          <c:order val="8"/>
          <c:tx>
            <c:strRef>
              <c:f>'2 groups, 2 conditions'!$A$21</c:f>
              <c:strCache>
                <c:ptCount val="1"/>
                <c:pt idx="0">
                  <c:v>9</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conditions'!$F$21:$G$21</c:f>
              <c:numCache>
                <c:formatCode>General</c:formatCode>
                <c:ptCount val="2"/>
                <c:pt idx="0">
                  <c:v>-2</c:v>
                </c:pt>
              </c:numCache>
            </c:numRef>
          </c:val>
          <c:smooth val="0"/>
          <c:extLst>
            <c:ext xmlns:c16="http://schemas.microsoft.com/office/drawing/2014/chart" uri="{C3380CC4-5D6E-409C-BE32-E72D297353CC}">
              <c16:uniqueId val="{00000008-AA82-FE40-8F7C-019AE9B11250}"/>
            </c:ext>
          </c:extLst>
        </c:ser>
        <c:ser>
          <c:idx val="9"/>
          <c:order val="9"/>
          <c:tx>
            <c:strRef>
              <c:f>'2 groups, 2 conditions'!$A$22</c:f>
              <c:strCache>
                <c:ptCount val="1"/>
                <c:pt idx="0">
                  <c:v>10</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conditions'!$F$22:$G$22</c:f>
              <c:numCache>
                <c:formatCode>General</c:formatCode>
                <c:ptCount val="2"/>
                <c:pt idx="0">
                  <c:v>6</c:v>
                </c:pt>
              </c:numCache>
            </c:numRef>
          </c:val>
          <c:smooth val="0"/>
          <c:extLst>
            <c:ext xmlns:c16="http://schemas.microsoft.com/office/drawing/2014/chart" uri="{C3380CC4-5D6E-409C-BE32-E72D297353CC}">
              <c16:uniqueId val="{00000009-AA82-FE40-8F7C-019AE9B11250}"/>
            </c:ext>
          </c:extLst>
        </c:ser>
        <c:ser>
          <c:idx val="10"/>
          <c:order val="10"/>
          <c:tx>
            <c:strRef>
              <c:f>'2 groups, 2 conditions'!$A$23</c:f>
              <c:strCache>
                <c:ptCount val="1"/>
                <c:pt idx="0">
                  <c:v>11</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conditions'!$F$23:$G$23</c:f>
              <c:numCache>
                <c:formatCode>General</c:formatCode>
                <c:ptCount val="2"/>
                <c:pt idx="0">
                  <c:v>#N/A</c:v>
                </c:pt>
              </c:numCache>
            </c:numRef>
          </c:val>
          <c:smooth val="0"/>
          <c:extLst>
            <c:ext xmlns:c16="http://schemas.microsoft.com/office/drawing/2014/chart" uri="{C3380CC4-5D6E-409C-BE32-E72D297353CC}">
              <c16:uniqueId val="{0000000A-AA82-FE40-8F7C-019AE9B11250}"/>
            </c:ext>
          </c:extLst>
        </c:ser>
        <c:ser>
          <c:idx val="11"/>
          <c:order val="11"/>
          <c:tx>
            <c:strRef>
              <c:f>'2 groups, 2 conditions'!$A$24</c:f>
              <c:strCache>
                <c:ptCount val="1"/>
                <c:pt idx="0">
                  <c:v>12</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conditions'!$F$24:$G$24</c:f>
              <c:numCache>
                <c:formatCode>General</c:formatCode>
                <c:ptCount val="2"/>
                <c:pt idx="0">
                  <c:v>#N/A</c:v>
                </c:pt>
              </c:numCache>
            </c:numRef>
          </c:val>
          <c:smooth val="0"/>
          <c:extLst>
            <c:ext xmlns:c16="http://schemas.microsoft.com/office/drawing/2014/chart" uri="{C3380CC4-5D6E-409C-BE32-E72D297353CC}">
              <c16:uniqueId val="{0000000B-AA82-FE40-8F7C-019AE9B11250}"/>
            </c:ext>
          </c:extLst>
        </c:ser>
        <c:ser>
          <c:idx val="12"/>
          <c:order val="12"/>
          <c:tx>
            <c:strRef>
              <c:f>'2 groups, 2 conditions'!$A$25</c:f>
              <c:strCache>
                <c:ptCount val="1"/>
                <c:pt idx="0">
                  <c:v>13</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conditions'!$F$25:$G$25</c:f>
              <c:numCache>
                <c:formatCode>General</c:formatCode>
                <c:ptCount val="2"/>
                <c:pt idx="0">
                  <c:v>#N/A</c:v>
                </c:pt>
              </c:numCache>
            </c:numRef>
          </c:val>
          <c:smooth val="0"/>
          <c:extLst>
            <c:ext xmlns:c16="http://schemas.microsoft.com/office/drawing/2014/chart" uri="{C3380CC4-5D6E-409C-BE32-E72D297353CC}">
              <c16:uniqueId val="{0000000C-AA82-FE40-8F7C-019AE9B11250}"/>
            </c:ext>
          </c:extLst>
        </c:ser>
        <c:ser>
          <c:idx val="13"/>
          <c:order val="13"/>
          <c:tx>
            <c:strRef>
              <c:f>'2 groups, 2 conditions'!$A$26</c:f>
              <c:strCache>
                <c:ptCount val="1"/>
                <c:pt idx="0">
                  <c:v>14</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conditions'!$F$26:$G$26</c:f>
              <c:numCache>
                <c:formatCode>General</c:formatCode>
                <c:ptCount val="2"/>
                <c:pt idx="0">
                  <c:v>#N/A</c:v>
                </c:pt>
              </c:numCache>
            </c:numRef>
          </c:val>
          <c:smooth val="0"/>
          <c:extLst>
            <c:ext xmlns:c16="http://schemas.microsoft.com/office/drawing/2014/chart" uri="{C3380CC4-5D6E-409C-BE32-E72D297353CC}">
              <c16:uniqueId val="{0000000D-AA82-FE40-8F7C-019AE9B11250}"/>
            </c:ext>
          </c:extLst>
        </c:ser>
        <c:ser>
          <c:idx val="14"/>
          <c:order val="14"/>
          <c:tx>
            <c:strRef>
              <c:f>'2 groups, 2 conditions'!$A$27</c:f>
              <c:strCache>
                <c:ptCount val="1"/>
                <c:pt idx="0">
                  <c:v>15</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conditions'!$F$27:$G$27</c:f>
              <c:numCache>
                <c:formatCode>General</c:formatCode>
                <c:ptCount val="2"/>
                <c:pt idx="0">
                  <c:v>#N/A</c:v>
                </c:pt>
              </c:numCache>
            </c:numRef>
          </c:val>
          <c:smooth val="0"/>
          <c:extLst>
            <c:ext xmlns:c16="http://schemas.microsoft.com/office/drawing/2014/chart" uri="{C3380CC4-5D6E-409C-BE32-E72D297353CC}">
              <c16:uniqueId val="{0000000E-AA82-FE40-8F7C-019AE9B11250}"/>
            </c:ext>
          </c:extLst>
        </c:ser>
        <c:ser>
          <c:idx val="15"/>
          <c:order val="15"/>
          <c:tx>
            <c:strRef>
              <c:f>'2 groups, 2 conditions'!$A$28</c:f>
              <c:strCache>
                <c:ptCount val="1"/>
                <c:pt idx="0">
                  <c:v>16</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conditions'!$F$28:$G$28</c:f>
              <c:numCache>
                <c:formatCode>General</c:formatCode>
                <c:ptCount val="2"/>
                <c:pt idx="1">
                  <c:v>-2</c:v>
                </c:pt>
              </c:numCache>
            </c:numRef>
          </c:val>
          <c:smooth val="0"/>
          <c:extLst>
            <c:ext xmlns:c16="http://schemas.microsoft.com/office/drawing/2014/chart" uri="{C3380CC4-5D6E-409C-BE32-E72D297353CC}">
              <c16:uniqueId val="{0000000F-AA82-FE40-8F7C-019AE9B11250}"/>
            </c:ext>
          </c:extLst>
        </c:ser>
        <c:ser>
          <c:idx val="16"/>
          <c:order val="16"/>
          <c:tx>
            <c:strRef>
              <c:f>'2 groups, 2 conditions'!$A$29</c:f>
              <c:strCache>
                <c:ptCount val="1"/>
                <c:pt idx="0">
                  <c:v>17</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conditions'!$F$29:$G$29</c:f>
              <c:numCache>
                <c:formatCode>General</c:formatCode>
                <c:ptCount val="2"/>
                <c:pt idx="1">
                  <c:v>-4</c:v>
                </c:pt>
              </c:numCache>
            </c:numRef>
          </c:val>
          <c:smooth val="0"/>
          <c:extLst>
            <c:ext xmlns:c16="http://schemas.microsoft.com/office/drawing/2014/chart" uri="{C3380CC4-5D6E-409C-BE32-E72D297353CC}">
              <c16:uniqueId val="{00000010-AA82-FE40-8F7C-019AE9B11250}"/>
            </c:ext>
          </c:extLst>
        </c:ser>
        <c:ser>
          <c:idx val="17"/>
          <c:order val="17"/>
          <c:tx>
            <c:strRef>
              <c:f>'2 groups, 2 conditions'!$A$30</c:f>
              <c:strCache>
                <c:ptCount val="1"/>
                <c:pt idx="0">
                  <c:v>18</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conditions'!$F$30:$G$30</c:f>
              <c:numCache>
                <c:formatCode>General</c:formatCode>
                <c:ptCount val="2"/>
                <c:pt idx="1">
                  <c:v>1</c:v>
                </c:pt>
              </c:numCache>
            </c:numRef>
          </c:val>
          <c:smooth val="0"/>
          <c:extLst>
            <c:ext xmlns:c16="http://schemas.microsoft.com/office/drawing/2014/chart" uri="{C3380CC4-5D6E-409C-BE32-E72D297353CC}">
              <c16:uniqueId val="{00000011-AA82-FE40-8F7C-019AE9B11250}"/>
            </c:ext>
          </c:extLst>
        </c:ser>
        <c:ser>
          <c:idx val="18"/>
          <c:order val="18"/>
          <c:tx>
            <c:strRef>
              <c:f>'2 groups, 2 conditions'!$A$31</c:f>
              <c:strCache>
                <c:ptCount val="1"/>
                <c:pt idx="0">
                  <c:v>19</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conditions'!$F$31:$G$31</c:f>
              <c:numCache>
                <c:formatCode>General</c:formatCode>
                <c:ptCount val="2"/>
                <c:pt idx="1">
                  <c:v>5</c:v>
                </c:pt>
              </c:numCache>
            </c:numRef>
          </c:val>
          <c:smooth val="0"/>
          <c:extLst>
            <c:ext xmlns:c16="http://schemas.microsoft.com/office/drawing/2014/chart" uri="{C3380CC4-5D6E-409C-BE32-E72D297353CC}">
              <c16:uniqueId val="{00000012-AA82-FE40-8F7C-019AE9B11250}"/>
            </c:ext>
          </c:extLst>
        </c:ser>
        <c:ser>
          <c:idx val="19"/>
          <c:order val="19"/>
          <c:tx>
            <c:strRef>
              <c:f>'2 groups, 2 conditions'!$A$32</c:f>
              <c:strCache>
                <c:ptCount val="1"/>
                <c:pt idx="0">
                  <c:v>20</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conditions'!$F$32:$G$32</c:f>
              <c:numCache>
                <c:formatCode>General</c:formatCode>
                <c:ptCount val="2"/>
                <c:pt idx="1">
                  <c:v>2</c:v>
                </c:pt>
              </c:numCache>
            </c:numRef>
          </c:val>
          <c:smooth val="0"/>
          <c:extLst>
            <c:ext xmlns:c16="http://schemas.microsoft.com/office/drawing/2014/chart" uri="{C3380CC4-5D6E-409C-BE32-E72D297353CC}">
              <c16:uniqueId val="{00000013-AA82-FE40-8F7C-019AE9B11250}"/>
            </c:ext>
          </c:extLst>
        </c:ser>
        <c:ser>
          <c:idx val="20"/>
          <c:order val="20"/>
          <c:tx>
            <c:strRef>
              <c:f>'2 groups, 2 conditions'!$A$33</c:f>
              <c:strCache>
                <c:ptCount val="1"/>
                <c:pt idx="0">
                  <c:v>21</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conditions'!$F$33:$G$33</c:f>
              <c:numCache>
                <c:formatCode>General</c:formatCode>
                <c:ptCount val="2"/>
                <c:pt idx="1">
                  <c:v>1</c:v>
                </c:pt>
              </c:numCache>
            </c:numRef>
          </c:val>
          <c:smooth val="0"/>
          <c:extLst>
            <c:ext xmlns:c16="http://schemas.microsoft.com/office/drawing/2014/chart" uri="{C3380CC4-5D6E-409C-BE32-E72D297353CC}">
              <c16:uniqueId val="{00000014-AA82-FE40-8F7C-019AE9B11250}"/>
            </c:ext>
          </c:extLst>
        </c:ser>
        <c:ser>
          <c:idx val="21"/>
          <c:order val="21"/>
          <c:tx>
            <c:strRef>
              <c:f>'2 groups, 2 conditions'!$A$34</c:f>
              <c:strCache>
                <c:ptCount val="1"/>
                <c:pt idx="0">
                  <c:v>22</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conditions'!$F$34:$G$34</c:f>
              <c:numCache>
                <c:formatCode>General</c:formatCode>
                <c:ptCount val="2"/>
                <c:pt idx="1">
                  <c:v>-7</c:v>
                </c:pt>
              </c:numCache>
            </c:numRef>
          </c:val>
          <c:smooth val="0"/>
          <c:extLst>
            <c:ext xmlns:c16="http://schemas.microsoft.com/office/drawing/2014/chart" uri="{C3380CC4-5D6E-409C-BE32-E72D297353CC}">
              <c16:uniqueId val="{00000015-AA82-FE40-8F7C-019AE9B11250}"/>
            </c:ext>
          </c:extLst>
        </c:ser>
        <c:ser>
          <c:idx val="22"/>
          <c:order val="22"/>
          <c:tx>
            <c:strRef>
              <c:f>'2 groups, 2 conditions'!$A$35</c:f>
              <c:strCache>
                <c:ptCount val="1"/>
                <c:pt idx="0">
                  <c:v>23</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conditions'!$F$35:$G$35</c:f>
              <c:numCache>
                <c:formatCode>General</c:formatCode>
                <c:ptCount val="2"/>
                <c:pt idx="1">
                  <c:v>0</c:v>
                </c:pt>
              </c:numCache>
            </c:numRef>
          </c:val>
          <c:smooth val="0"/>
          <c:extLst>
            <c:ext xmlns:c16="http://schemas.microsoft.com/office/drawing/2014/chart" uri="{C3380CC4-5D6E-409C-BE32-E72D297353CC}">
              <c16:uniqueId val="{00000016-AA82-FE40-8F7C-019AE9B11250}"/>
            </c:ext>
          </c:extLst>
        </c:ser>
        <c:ser>
          <c:idx val="23"/>
          <c:order val="23"/>
          <c:tx>
            <c:strRef>
              <c:f>'2 groups, 2 conditions'!$A$36</c:f>
              <c:strCache>
                <c:ptCount val="1"/>
                <c:pt idx="0">
                  <c:v>24</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conditions'!$F$36:$G$36</c:f>
              <c:numCache>
                <c:formatCode>General</c:formatCode>
                <c:ptCount val="2"/>
                <c:pt idx="1">
                  <c:v>3</c:v>
                </c:pt>
              </c:numCache>
            </c:numRef>
          </c:val>
          <c:smooth val="0"/>
          <c:extLst>
            <c:ext xmlns:c16="http://schemas.microsoft.com/office/drawing/2014/chart" uri="{C3380CC4-5D6E-409C-BE32-E72D297353CC}">
              <c16:uniqueId val="{00000017-AA82-FE40-8F7C-019AE9B11250}"/>
            </c:ext>
          </c:extLst>
        </c:ser>
        <c:ser>
          <c:idx val="24"/>
          <c:order val="24"/>
          <c:tx>
            <c:strRef>
              <c:f>'2 groups, 2 conditions'!$A$37</c:f>
              <c:strCache>
                <c:ptCount val="1"/>
                <c:pt idx="0">
                  <c:v>25</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conditions'!$F$37:$G$37</c:f>
              <c:numCache>
                <c:formatCode>General</c:formatCode>
                <c:ptCount val="2"/>
                <c:pt idx="1">
                  <c:v>1</c:v>
                </c:pt>
              </c:numCache>
            </c:numRef>
          </c:val>
          <c:smooth val="0"/>
          <c:extLst>
            <c:ext xmlns:c16="http://schemas.microsoft.com/office/drawing/2014/chart" uri="{C3380CC4-5D6E-409C-BE32-E72D297353CC}">
              <c16:uniqueId val="{00000018-AA82-FE40-8F7C-019AE9B11250}"/>
            </c:ext>
          </c:extLst>
        </c:ser>
        <c:ser>
          <c:idx val="25"/>
          <c:order val="25"/>
          <c:tx>
            <c:strRef>
              <c:f>'2 groups, 2 conditions'!$A$38</c:f>
              <c:strCache>
                <c:ptCount val="1"/>
                <c:pt idx="0">
                  <c:v>26</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conditions'!$F$38:$G$38</c:f>
              <c:numCache>
                <c:formatCode>General</c:formatCode>
                <c:ptCount val="2"/>
                <c:pt idx="1">
                  <c:v>#N/A</c:v>
                </c:pt>
              </c:numCache>
            </c:numRef>
          </c:val>
          <c:smooth val="0"/>
          <c:extLst>
            <c:ext xmlns:c16="http://schemas.microsoft.com/office/drawing/2014/chart" uri="{C3380CC4-5D6E-409C-BE32-E72D297353CC}">
              <c16:uniqueId val="{00000019-AA82-FE40-8F7C-019AE9B11250}"/>
            </c:ext>
          </c:extLst>
        </c:ser>
        <c:ser>
          <c:idx val="26"/>
          <c:order val="26"/>
          <c:tx>
            <c:strRef>
              <c:f>'2 groups, 2 conditions'!$A$39</c:f>
              <c:strCache>
                <c:ptCount val="1"/>
                <c:pt idx="0">
                  <c:v>27</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conditions'!$F$39:$G$39</c:f>
              <c:numCache>
                <c:formatCode>General</c:formatCode>
                <c:ptCount val="2"/>
                <c:pt idx="1">
                  <c:v>#N/A</c:v>
                </c:pt>
              </c:numCache>
            </c:numRef>
          </c:val>
          <c:smooth val="0"/>
          <c:extLst>
            <c:ext xmlns:c16="http://schemas.microsoft.com/office/drawing/2014/chart" uri="{C3380CC4-5D6E-409C-BE32-E72D297353CC}">
              <c16:uniqueId val="{0000001A-AA82-FE40-8F7C-019AE9B11250}"/>
            </c:ext>
          </c:extLst>
        </c:ser>
        <c:ser>
          <c:idx val="27"/>
          <c:order val="27"/>
          <c:tx>
            <c:strRef>
              <c:f>'2 groups, 2 conditions'!$A$40</c:f>
              <c:strCache>
                <c:ptCount val="1"/>
                <c:pt idx="0">
                  <c:v>28</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conditions'!$F$40:$G$40</c:f>
              <c:numCache>
                <c:formatCode>General</c:formatCode>
                <c:ptCount val="2"/>
                <c:pt idx="1">
                  <c:v>#N/A</c:v>
                </c:pt>
              </c:numCache>
            </c:numRef>
          </c:val>
          <c:smooth val="0"/>
          <c:extLst>
            <c:ext xmlns:c16="http://schemas.microsoft.com/office/drawing/2014/chart" uri="{C3380CC4-5D6E-409C-BE32-E72D297353CC}">
              <c16:uniqueId val="{0000001B-AA82-FE40-8F7C-019AE9B11250}"/>
            </c:ext>
          </c:extLst>
        </c:ser>
        <c:ser>
          <c:idx val="28"/>
          <c:order val="28"/>
          <c:tx>
            <c:strRef>
              <c:f>'2 groups, 2 conditions'!$A$41</c:f>
              <c:strCache>
                <c:ptCount val="1"/>
                <c:pt idx="0">
                  <c:v>29</c:v>
                </c:pt>
              </c:strCache>
            </c:strRef>
          </c:tx>
          <c:spPr>
            <a:ln w="28575">
              <a:noFill/>
            </a:ln>
          </c:spPr>
          <c:marker>
            <c:symbol val="circle"/>
            <c:size val="5"/>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conditions'!$F$41:$G$41</c:f>
              <c:numCache>
                <c:formatCode>General</c:formatCode>
                <c:ptCount val="2"/>
                <c:pt idx="1">
                  <c:v>#N/A</c:v>
                </c:pt>
              </c:numCache>
            </c:numRef>
          </c:val>
          <c:smooth val="0"/>
          <c:extLst>
            <c:ext xmlns:c16="http://schemas.microsoft.com/office/drawing/2014/chart" uri="{C3380CC4-5D6E-409C-BE32-E72D297353CC}">
              <c16:uniqueId val="{0000001C-AA82-FE40-8F7C-019AE9B11250}"/>
            </c:ext>
          </c:extLst>
        </c:ser>
        <c:ser>
          <c:idx val="29"/>
          <c:order val="29"/>
          <c:tx>
            <c:strRef>
              <c:f>'2 groups, 2 conditions'!$A$42</c:f>
              <c:strCache>
                <c:ptCount val="1"/>
                <c:pt idx="0">
                  <c:v>30</c:v>
                </c:pt>
              </c:strCache>
            </c:strRef>
          </c:tx>
          <c:spPr>
            <a:ln w="28575">
              <a:noFill/>
            </a:ln>
          </c:spPr>
          <c:marker>
            <c:symbol val="circle"/>
            <c:size val="7"/>
            <c:spPr>
              <a:solidFill>
                <a:schemeClr val="bg1"/>
              </a:solidFill>
              <a:ln>
                <a:solidFill>
                  <a:schemeClr val="tx1"/>
                </a:solidFill>
              </a:ln>
            </c:spPr>
          </c:marker>
          <c:cat>
            <c:strRef>
              <c:f>'2 groups, 2 conditions'!$F$11:$G$11</c:f>
              <c:strCache>
                <c:ptCount val="2"/>
                <c:pt idx="0">
                  <c:v>Group 1 Name</c:v>
                </c:pt>
                <c:pt idx="1">
                  <c:v>Group 2 Name</c:v>
                </c:pt>
              </c:strCache>
            </c:strRef>
          </c:cat>
          <c:val>
            <c:numRef>
              <c:f>'2 groups, 2 conditions'!$F$42:$G$42</c:f>
              <c:numCache>
                <c:formatCode>General</c:formatCode>
                <c:ptCount val="2"/>
                <c:pt idx="1">
                  <c:v>#N/A</c:v>
                </c:pt>
              </c:numCache>
            </c:numRef>
          </c:val>
          <c:smooth val="0"/>
          <c:extLst>
            <c:ext xmlns:c16="http://schemas.microsoft.com/office/drawing/2014/chart" uri="{C3380CC4-5D6E-409C-BE32-E72D297353CC}">
              <c16:uniqueId val="{0000001D-AA82-FE40-8F7C-019AE9B11250}"/>
            </c:ext>
          </c:extLst>
        </c:ser>
        <c:ser>
          <c:idx val="30"/>
          <c:order val="30"/>
          <c:tx>
            <c:strRef>
              <c:f>'2 groups, 2 conditions'!$A$49</c:f>
              <c:strCache>
                <c:ptCount val="1"/>
                <c:pt idx="0">
                  <c:v>Medians</c:v>
                </c:pt>
              </c:strCache>
            </c:strRef>
          </c:tx>
          <c:spPr>
            <a:ln w="28575">
              <a:noFill/>
            </a:ln>
          </c:spPr>
          <c:marker>
            <c:symbol val="dash"/>
            <c:size val="20"/>
            <c:spPr>
              <a:solidFill>
                <a:schemeClr val="tx1"/>
              </a:solidFill>
              <a:ln>
                <a:noFill/>
              </a:ln>
            </c:spPr>
          </c:marker>
          <c:val>
            <c:numRef>
              <c:f>'2 groups, 2 conditions'!$F$49:$G$49</c:f>
              <c:numCache>
                <c:formatCode>General</c:formatCode>
                <c:ptCount val="2"/>
                <c:pt idx="0">
                  <c:v>3.5</c:v>
                </c:pt>
                <c:pt idx="1">
                  <c:v>1</c:v>
                </c:pt>
              </c:numCache>
            </c:numRef>
          </c:val>
          <c:smooth val="0"/>
          <c:extLst>
            <c:ext xmlns:c16="http://schemas.microsoft.com/office/drawing/2014/chart" uri="{C3380CC4-5D6E-409C-BE32-E72D297353CC}">
              <c16:uniqueId val="{0000001E-AA82-FE40-8F7C-019AE9B11250}"/>
            </c:ext>
          </c:extLst>
        </c:ser>
        <c:dLbls>
          <c:showLegendKey val="0"/>
          <c:showVal val="0"/>
          <c:showCatName val="0"/>
          <c:showSerName val="0"/>
          <c:showPercent val="0"/>
          <c:showBubbleSize val="0"/>
        </c:dLbls>
        <c:marker val="1"/>
        <c:smooth val="0"/>
        <c:axId val="242732031"/>
        <c:axId val="1"/>
      </c:lineChart>
      <c:catAx>
        <c:axId val="2427320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a:t>Difference in Measurement (units)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42732031"/>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5</xdr:col>
      <xdr:colOff>76200</xdr:colOff>
      <xdr:row>10</xdr:row>
      <xdr:rowOff>152400</xdr:rowOff>
    </xdr:from>
    <xdr:to>
      <xdr:col>10</xdr:col>
      <xdr:colOff>12700</xdr:colOff>
      <xdr:row>34</xdr:row>
      <xdr:rowOff>38100</xdr:rowOff>
    </xdr:to>
    <xdr:graphicFrame macro="">
      <xdr:nvGraphicFramePr>
        <xdr:cNvPr id="1041" name="Chart 1">
          <a:extLst>
            <a:ext uri="{FF2B5EF4-FFF2-40B4-BE49-F238E27FC236}">
              <a16:creationId xmlns:a16="http://schemas.microsoft.com/office/drawing/2014/main" id="{20E21574-F074-B51A-4C2A-EBF532F0C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114300</xdr:colOff>
      <xdr:row>10</xdr:row>
      <xdr:rowOff>127000</xdr:rowOff>
    </xdr:from>
    <xdr:to>
      <xdr:col>13</xdr:col>
      <xdr:colOff>330200</xdr:colOff>
      <xdr:row>33</xdr:row>
      <xdr:rowOff>63500</xdr:rowOff>
    </xdr:to>
    <xdr:graphicFrame macro="">
      <xdr:nvGraphicFramePr>
        <xdr:cNvPr id="1042" name="Chart 2">
          <a:extLst>
            <a:ext uri="{FF2B5EF4-FFF2-40B4-BE49-F238E27FC236}">
              <a16:creationId xmlns:a16="http://schemas.microsoft.com/office/drawing/2014/main" id="{DBB458E4-FF21-49F8-7282-0CD294F41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101600</xdr:colOff>
      <xdr:row>9</xdr:row>
      <xdr:rowOff>25400</xdr:rowOff>
    </xdr:from>
    <xdr:to>
      <xdr:col>12</xdr:col>
      <xdr:colOff>292100</xdr:colOff>
      <xdr:row>31</xdr:row>
      <xdr:rowOff>127000</xdr:rowOff>
    </xdr:to>
    <xdr:graphicFrame macro="">
      <xdr:nvGraphicFramePr>
        <xdr:cNvPr id="2065" name="Chart 1">
          <a:extLst>
            <a:ext uri="{FF2B5EF4-FFF2-40B4-BE49-F238E27FC236}">
              <a16:creationId xmlns:a16="http://schemas.microsoft.com/office/drawing/2014/main" id="{9F0E3AF6-D9AA-54FD-C8A3-95A199145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406400</xdr:colOff>
      <xdr:row>11</xdr:row>
      <xdr:rowOff>0</xdr:rowOff>
    </xdr:from>
    <xdr:to>
      <xdr:col>16</xdr:col>
      <xdr:colOff>190500</xdr:colOff>
      <xdr:row>30</xdr:row>
      <xdr:rowOff>38100</xdr:rowOff>
    </xdr:to>
    <xdr:graphicFrame macro="">
      <xdr:nvGraphicFramePr>
        <xdr:cNvPr id="2066" name="Chart 2">
          <a:extLst>
            <a:ext uri="{FF2B5EF4-FFF2-40B4-BE49-F238E27FC236}">
              <a16:creationId xmlns:a16="http://schemas.microsoft.com/office/drawing/2014/main" id="{1AB148EF-B17D-E6EC-42FB-CF3531649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workbookViewId="0">
      <selection activeCell="N8" sqref="N8"/>
    </sheetView>
  </sheetViews>
  <sheetFormatPr baseColWidth="10" defaultColWidth="11" defaultRowHeight="13" x14ac:dyDescent="0.15"/>
  <cols>
    <col min="1" max="1" width="7.6640625" customWidth="1"/>
    <col min="2" max="2" width="11" customWidth="1"/>
    <col min="9" max="9" width="6.83203125" customWidth="1"/>
    <col min="10" max="10" width="9.6640625" customWidth="1"/>
    <col min="12" max="12" width="4.1640625" customWidth="1"/>
    <col min="16" max="16" width="13" customWidth="1"/>
  </cols>
  <sheetData>
    <row r="1" spans="1:11" x14ac:dyDescent="0.15">
      <c r="A1" s="43" t="s">
        <v>69</v>
      </c>
      <c r="B1" s="44"/>
      <c r="C1" s="44"/>
      <c r="D1" s="44"/>
      <c r="E1" s="44"/>
      <c r="F1" s="44"/>
      <c r="G1" s="44"/>
      <c r="H1" s="44"/>
      <c r="I1" s="44"/>
      <c r="J1" s="44"/>
      <c r="K1" s="38"/>
    </row>
    <row r="2" spans="1:11" x14ac:dyDescent="0.15">
      <c r="A2" s="46" t="s">
        <v>79</v>
      </c>
      <c r="B2" s="47"/>
      <c r="C2" s="47"/>
      <c r="D2" s="47"/>
      <c r="E2" s="47"/>
      <c r="F2" s="47"/>
      <c r="G2" s="47"/>
      <c r="H2" s="47"/>
      <c r="I2" s="47"/>
      <c r="J2" s="47"/>
      <c r="K2" s="48"/>
    </row>
    <row r="3" spans="1:11" x14ac:dyDescent="0.15">
      <c r="A3" s="49"/>
      <c r="B3" s="50"/>
      <c r="C3" s="50"/>
      <c r="D3" s="50"/>
      <c r="E3" s="50"/>
      <c r="F3" s="50"/>
      <c r="G3" s="50"/>
      <c r="H3" s="50"/>
      <c r="I3" s="50"/>
      <c r="J3" s="50"/>
      <c r="K3" s="51"/>
    </row>
    <row r="4" spans="1:11" x14ac:dyDescent="0.15">
      <c r="A4" s="49"/>
      <c r="B4" s="50"/>
      <c r="C4" s="50"/>
      <c r="D4" s="50"/>
      <c r="E4" s="50"/>
      <c r="F4" s="50"/>
      <c r="G4" s="50"/>
      <c r="H4" s="50"/>
      <c r="I4" s="50"/>
      <c r="J4" s="50"/>
      <c r="K4" s="51"/>
    </row>
    <row r="5" spans="1:11" x14ac:dyDescent="0.15">
      <c r="A5" s="52"/>
      <c r="B5" s="53"/>
      <c r="C5" s="53"/>
      <c r="D5" s="53"/>
      <c r="E5" s="53"/>
      <c r="F5" s="53"/>
      <c r="G5" s="53"/>
      <c r="H5" s="53"/>
      <c r="I5" s="53"/>
      <c r="J5" s="53"/>
      <c r="K5" s="54"/>
    </row>
    <row r="6" spans="1:11" x14ac:dyDescent="0.15">
      <c r="A6" s="18"/>
      <c r="B6" s="18"/>
      <c r="C6" s="18"/>
      <c r="D6" s="18"/>
      <c r="E6" s="18"/>
      <c r="F6" s="18"/>
      <c r="G6" s="18"/>
      <c r="H6" s="18"/>
      <c r="I6" s="18"/>
      <c r="J6" s="18"/>
      <c r="K6" s="18"/>
    </row>
    <row r="7" spans="1:11" x14ac:dyDescent="0.15">
      <c r="A7" s="57" t="s">
        <v>51</v>
      </c>
      <c r="B7" s="58"/>
      <c r="C7" s="58"/>
      <c r="D7" s="58"/>
      <c r="E7" s="58"/>
      <c r="F7" s="58"/>
      <c r="G7" s="58"/>
      <c r="H7" s="58"/>
      <c r="I7" s="58"/>
      <c r="J7" s="58"/>
      <c r="K7" s="59"/>
    </row>
    <row r="8" spans="1:11" x14ac:dyDescent="0.15">
      <c r="A8" s="60"/>
      <c r="B8" s="61"/>
      <c r="C8" s="61"/>
      <c r="D8" s="61"/>
      <c r="E8" s="61"/>
      <c r="F8" s="61"/>
      <c r="G8" s="61"/>
      <c r="H8" s="61"/>
      <c r="I8" s="61"/>
      <c r="J8" s="61"/>
      <c r="K8" s="62"/>
    </row>
    <row r="9" spans="1:11" x14ac:dyDescent="0.15">
      <c r="A9" s="63"/>
      <c r="B9" s="64"/>
      <c r="C9" s="64"/>
      <c r="D9" s="64"/>
      <c r="E9" s="64"/>
      <c r="F9" s="64"/>
      <c r="G9" s="64"/>
      <c r="H9" s="64"/>
      <c r="I9" s="64"/>
      <c r="J9" s="64"/>
      <c r="K9" s="65"/>
    </row>
    <row r="10" spans="1:11" x14ac:dyDescent="0.15">
      <c r="A10" s="18"/>
      <c r="B10" s="18"/>
      <c r="C10" s="18"/>
      <c r="D10" s="18"/>
      <c r="E10" s="18"/>
      <c r="F10" s="18"/>
      <c r="G10" s="18"/>
      <c r="H10" s="18"/>
      <c r="I10" s="18"/>
      <c r="J10" s="18"/>
      <c r="K10" s="18"/>
    </row>
    <row r="12" spans="1:11" ht="42" x14ac:dyDescent="0.15">
      <c r="A12" s="8" t="s">
        <v>14</v>
      </c>
      <c r="B12" s="5" t="s">
        <v>9</v>
      </c>
      <c r="C12" s="5" t="s">
        <v>10</v>
      </c>
      <c r="D12" s="14" t="s">
        <v>42</v>
      </c>
      <c r="E12" s="14" t="s">
        <v>43</v>
      </c>
    </row>
    <row r="13" spans="1:11" x14ac:dyDescent="0.15">
      <c r="A13" s="4">
        <v>1</v>
      </c>
      <c r="B13" s="4">
        <v>5</v>
      </c>
      <c r="C13" s="4">
        <v>8</v>
      </c>
      <c r="D13">
        <f>IF(AND(ISNUMBER(B13),ISNUMBER(C13)),C13-B13,NA())</f>
        <v>3</v>
      </c>
      <c r="E13">
        <f>IF(ISNUMBER(D13),D13,"")</f>
        <v>3</v>
      </c>
    </row>
    <row r="14" spans="1:11" x14ac:dyDescent="0.15">
      <c r="A14" s="4">
        <v>2</v>
      </c>
      <c r="B14" s="4">
        <v>1</v>
      </c>
      <c r="C14" s="4">
        <v>5</v>
      </c>
      <c r="D14">
        <f t="shared" ref="D14:D27" si="0">IF(AND(ISNUMBER(B14),ISNUMBER(C14)),C14-B14,NA())</f>
        <v>4</v>
      </c>
      <c r="E14">
        <f t="shared" ref="E14:E27" si="1">IF(ISNUMBER(D14),D14,"")</f>
        <v>4</v>
      </c>
    </row>
    <row r="15" spans="1:11" x14ac:dyDescent="0.15">
      <c r="A15" s="4">
        <v>3</v>
      </c>
      <c r="B15" s="4">
        <v>7</v>
      </c>
      <c r="C15" s="4">
        <v>12</v>
      </c>
      <c r="D15">
        <f t="shared" si="0"/>
        <v>5</v>
      </c>
      <c r="E15">
        <f t="shared" si="1"/>
        <v>5</v>
      </c>
    </row>
    <row r="16" spans="1:11" x14ac:dyDescent="0.15">
      <c r="A16" s="4">
        <v>4</v>
      </c>
      <c r="B16" s="4">
        <v>9</v>
      </c>
      <c r="C16" s="4">
        <v>11</v>
      </c>
      <c r="D16">
        <f t="shared" si="0"/>
        <v>2</v>
      </c>
      <c r="E16">
        <f t="shared" si="1"/>
        <v>2</v>
      </c>
    </row>
    <row r="17" spans="1:5" x14ac:dyDescent="0.15">
      <c r="A17" s="4">
        <v>5</v>
      </c>
      <c r="B17" s="4">
        <v>2</v>
      </c>
      <c r="C17" s="4">
        <v>9</v>
      </c>
      <c r="D17">
        <f t="shared" si="0"/>
        <v>7</v>
      </c>
      <c r="E17">
        <f t="shared" si="1"/>
        <v>7</v>
      </c>
    </row>
    <row r="18" spans="1:5" x14ac:dyDescent="0.15">
      <c r="A18" s="4">
        <v>6</v>
      </c>
      <c r="B18" s="4">
        <v>6</v>
      </c>
      <c r="C18" s="4">
        <v>7</v>
      </c>
      <c r="D18">
        <f t="shared" si="0"/>
        <v>1</v>
      </c>
      <c r="E18">
        <f t="shared" si="1"/>
        <v>1</v>
      </c>
    </row>
    <row r="19" spans="1:5" x14ac:dyDescent="0.15">
      <c r="A19" s="4">
        <v>7</v>
      </c>
      <c r="B19" s="4">
        <v>4</v>
      </c>
      <c r="C19" s="4">
        <v>5</v>
      </c>
      <c r="D19">
        <f t="shared" si="0"/>
        <v>1</v>
      </c>
      <c r="E19">
        <f t="shared" si="1"/>
        <v>1</v>
      </c>
    </row>
    <row r="20" spans="1:5" x14ac:dyDescent="0.15">
      <c r="A20" s="4">
        <v>8</v>
      </c>
      <c r="B20" s="4">
        <v>11</v>
      </c>
      <c r="C20" s="4">
        <v>14</v>
      </c>
      <c r="D20">
        <f t="shared" si="0"/>
        <v>3</v>
      </c>
      <c r="E20">
        <f t="shared" si="1"/>
        <v>3</v>
      </c>
    </row>
    <row r="21" spans="1:5" x14ac:dyDescent="0.15">
      <c r="A21" s="4">
        <v>9</v>
      </c>
      <c r="B21" s="4">
        <v>14</v>
      </c>
      <c r="C21" s="4">
        <v>16</v>
      </c>
      <c r="D21">
        <f t="shared" si="0"/>
        <v>2</v>
      </c>
      <c r="E21">
        <f t="shared" si="1"/>
        <v>2</v>
      </c>
    </row>
    <row r="22" spans="1:5" x14ac:dyDescent="0.15">
      <c r="A22" s="4">
        <v>10</v>
      </c>
      <c r="B22" s="4">
        <v>13</v>
      </c>
      <c r="C22" s="4">
        <v>18</v>
      </c>
      <c r="D22">
        <f t="shared" si="0"/>
        <v>5</v>
      </c>
      <c r="E22">
        <f t="shared" si="1"/>
        <v>5</v>
      </c>
    </row>
    <row r="23" spans="1:5" x14ac:dyDescent="0.15">
      <c r="A23" s="4">
        <v>11</v>
      </c>
      <c r="B23" s="4">
        <v>17</v>
      </c>
      <c r="C23" s="4">
        <v>15</v>
      </c>
      <c r="D23">
        <f t="shared" si="0"/>
        <v>-2</v>
      </c>
      <c r="E23">
        <f t="shared" si="1"/>
        <v>-2</v>
      </c>
    </row>
    <row r="24" spans="1:5" x14ac:dyDescent="0.15">
      <c r="A24" s="4">
        <v>12</v>
      </c>
      <c r="B24" s="4">
        <v>15</v>
      </c>
      <c r="C24" s="4">
        <v>12</v>
      </c>
      <c r="D24">
        <f t="shared" si="0"/>
        <v>-3</v>
      </c>
      <c r="E24">
        <f t="shared" si="1"/>
        <v>-3</v>
      </c>
    </row>
    <row r="25" spans="1:5" x14ac:dyDescent="0.15">
      <c r="A25" s="4">
        <v>13</v>
      </c>
      <c r="B25" s="4"/>
      <c r="C25" s="4"/>
      <c r="D25" t="e">
        <f t="shared" si="0"/>
        <v>#N/A</v>
      </c>
      <c r="E25" t="str">
        <f t="shared" si="1"/>
        <v/>
      </c>
    </row>
    <row r="26" spans="1:5" x14ac:dyDescent="0.15">
      <c r="A26" s="4">
        <v>14</v>
      </c>
      <c r="B26" s="4"/>
      <c r="C26" s="4"/>
      <c r="D26" t="e">
        <f t="shared" si="0"/>
        <v>#N/A</v>
      </c>
      <c r="E26" t="str">
        <f t="shared" si="1"/>
        <v/>
      </c>
    </row>
    <row r="27" spans="1:5" x14ac:dyDescent="0.15">
      <c r="A27" s="4">
        <v>15</v>
      </c>
      <c r="B27" s="4"/>
      <c r="C27" s="4"/>
      <c r="D27" t="e">
        <f t="shared" si="0"/>
        <v>#N/A</v>
      </c>
      <c r="E27" t="str">
        <f t="shared" si="1"/>
        <v/>
      </c>
    </row>
    <row r="35" spans="1:11" x14ac:dyDescent="0.15">
      <c r="A35" s="3" t="s">
        <v>44</v>
      </c>
      <c r="B35" s="1"/>
      <c r="C35" s="1"/>
      <c r="D35">
        <f>MEDIAN(E13:E34)</f>
        <v>2.5</v>
      </c>
    </row>
    <row r="38" spans="1:11" x14ac:dyDescent="0.15">
      <c r="A38" s="27" t="s">
        <v>56</v>
      </c>
      <c r="B38" s="28"/>
      <c r="C38" s="28"/>
      <c r="D38" s="28"/>
      <c r="E38" s="28"/>
      <c r="F38" s="28"/>
      <c r="G38" s="28"/>
      <c r="H38" s="28"/>
      <c r="I38" s="28"/>
      <c r="J38" s="28"/>
      <c r="K38" s="29"/>
    </row>
    <row r="39" spans="1:11" x14ac:dyDescent="0.15">
      <c r="A39" s="45" t="s">
        <v>36</v>
      </c>
      <c r="B39" s="26"/>
      <c r="C39" s="26"/>
      <c r="D39" s="26"/>
      <c r="E39" s="26"/>
      <c r="F39" s="26"/>
      <c r="G39" s="26"/>
      <c r="H39" s="26"/>
      <c r="I39" s="26"/>
      <c r="J39" s="26"/>
      <c r="K39" s="22"/>
    </row>
    <row r="40" spans="1:11" x14ac:dyDescent="0.15">
      <c r="A40" s="34" t="s">
        <v>35</v>
      </c>
      <c r="B40" s="26"/>
      <c r="C40" s="26"/>
      <c r="D40" s="26"/>
      <c r="E40" s="26"/>
      <c r="F40" s="26"/>
      <c r="G40" s="26"/>
      <c r="H40" s="26"/>
      <c r="I40" s="26"/>
      <c r="J40" s="26"/>
      <c r="K40" s="22"/>
    </row>
    <row r="41" spans="1:11" x14ac:dyDescent="0.15">
      <c r="A41" s="34" t="s">
        <v>38</v>
      </c>
      <c r="B41" s="26"/>
      <c r="C41" s="26"/>
      <c r="D41" s="26"/>
      <c r="E41" s="26"/>
      <c r="F41" s="26"/>
      <c r="G41" s="26"/>
      <c r="H41" s="26"/>
      <c r="I41" s="26"/>
      <c r="J41" s="26"/>
      <c r="K41" s="22"/>
    </row>
    <row r="42" spans="1:11" x14ac:dyDescent="0.15">
      <c r="A42" s="25"/>
      <c r="B42" s="26"/>
      <c r="C42" s="26"/>
      <c r="D42" s="26"/>
      <c r="E42" s="26"/>
      <c r="F42" s="26"/>
      <c r="G42" s="26"/>
      <c r="H42" s="26"/>
      <c r="I42" s="26"/>
      <c r="J42" s="26"/>
      <c r="K42" s="22"/>
    </row>
    <row r="43" spans="1:11" x14ac:dyDescent="0.15">
      <c r="A43" s="34" t="s">
        <v>71</v>
      </c>
      <c r="B43" s="26"/>
      <c r="C43" s="26"/>
      <c r="D43" s="26"/>
      <c r="E43" s="26"/>
      <c r="F43" s="26"/>
      <c r="G43" s="26"/>
      <c r="H43" s="26"/>
      <c r="I43" s="26"/>
      <c r="J43" s="26"/>
      <c r="K43" s="22"/>
    </row>
    <row r="44" spans="1:11" x14ac:dyDescent="0.15">
      <c r="A44" s="25" t="s">
        <v>37</v>
      </c>
      <c r="B44" s="26"/>
      <c r="C44" s="26"/>
      <c r="D44" s="26"/>
      <c r="E44" s="26"/>
      <c r="F44" s="26"/>
      <c r="G44" s="26"/>
      <c r="H44" s="26"/>
      <c r="I44" s="26"/>
      <c r="J44" s="26"/>
      <c r="K44" s="22"/>
    </row>
    <row r="45" spans="1:11" x14ac:dyDescent="0.15">
      <c r="A45" s="34" t="s">
        <v>50</v>
      </c>
      <c r="B45" s="26"/>
      <c r="C45" s="26"/>
      <c r="D45" s="26"/>
      <c r="E45" s="26"/>
      <c r="F45" s="26"/>
      <c r="G45" s="26"/>
      <c r="H45" s="26"/>
      <c r="I45" s="26"/>
      <c r="J45" s="26"/>
      <c r="K45" s="22"/>
    </row>
    <row r="46" spans="1:11" x14ac:dyDescent="0.15">
      <c r="A46" s="25"/>
      <c r="B46" s="26"/>
      <c r="C46" s="26"/>
      <c r="D46" s="26"/>
      <c r="E46" s="26"/>
      <c r="F46" s="26"/>
      <c r="G46" s="26"/>
      <c r="H46" s="26"/>
      <c r="I46" s="26"/>
      <c r="J46" s="26"/>
      <c r="K46" s="22"/>
    </row>
    <row r="47" spans="1:11" x14ac:dyDescent="0.15">
      <c r="A47" s="45" t="s">
        <v>72</v>
      </c>
      <c r="B47" s="26"/>
      <c r="C47" s="26"/>
      <c r="D47" s="26"/>
      <c r="E47" s="26"/>
      <c r="F47" s="26"/>
      <c r="G47" s="26"/>
      <c r="H47" s="26"/>
      <c r="I47" s="26"/>
      <c r="J47" s="26"/>
      <c r="K47" s="22"/>
    </row>
    <row r="48" spans="1:11" x14ac:dyDescent="0.15">
      <c r="A48" s="25" t="s">
        <v>48</v>
      </c>
      <c r="B48" s="26"/>
      <c r="C48" s="26"/>
      <c r="D48" s="26"/>
      <c r="E48" s="26"/>
      <c r="F48" s="26"/>
      <c r="G48" s="26"/>
      <c r="H48" s="26"/>
      <c r="I48" s="26"/>
      <c r="J48" s="26"/>
      <c r="K48" s="22"/>
    </row>
    <row r="49" spans="1:11" x14ac:dyDescent="0.15">
      <c r="A49" s="34" t="s">
        <v>47</v>
      </c>
      <c r="B49" s="26"/>
      <c r="C49" s="26"/>
      <c r="D49" s="26"/>
      <c r="E49" s="26"/>
      <c r="F49" s="26"/>
      <c r="G49" s="26"/>
      <c r="H49" s="26"/>
      <c r="I49" s="26"/>
      <c r="J49" s="26"/>
      <c r="K49" s="22"/>
    </row>
    <row r="50" spans="1:11" x14ac:dyDescent="0.15">
      <c r="A50" s="25"/>
      <c r="B50" s="26"/>
      <c r="C50" s="26"/>
      <c r="D50" s="26"/>
      <c r="E50" s="26"/>
      <c r="F50" s="26"/>
      <c r="G50" s="26"/>
      <c r="H50" s="26"/>
      <c r="I50" s="26"/>
      <c r="J50" s="26"/>
      <c r="K50" s="22"/>
    </row>
    <row r="51" spans="1:11" x14ac:dyDescent="0.15">
      <c r="A51" s="25" t="s">
        <v>13</v>
      </c>
      <c r="B51" s="26"/>
      <c r="C51" s="26"/>
      <c r="D51" s="26"/>
      <c r="E51" s="26"/>
      <c r="F51" s="26"/>
      <c r="G51" s="26"/>
      <c r="H51" s="26"/>
      <c r="I51" s="26"/>
      <c r="J51" s="26"/>
      <c r="K51" s="22"/>
    </row>
    <row r="52" spans="1:11" x14ac:dyDescent="0.15">
      <c r="A52" s="25"/>
      <c r="B52" s="26"/>
      <c r="C52" s="26"/>
      <c r="D52" s="26"/>
      <c r="E52" s="26"/>
      <c r="F52" s="26"/>
      <c r="G52" s="26"/>
      <c r="H52" s="26"/>
      <c r="I52" s="26"/>
      <c r="J52" s="26"/>
      <c r="K52" s="22"/>
    </row>
    <row r="53" spans="1:11" x14ac:dyDescent="0.15">
      <c r="A53" s="34" t="s">
        <v>21</v>
      </c>
      <c r="B53" s="21"/>
      <c r="C53" s="21"/>
      <c r="D53" s="21"/>
      <c r="E53" s="21"/>
      <c r="F53" s="21"/>
      <c r="G53" s="21"/>
      <c r="H53" s="21"/>
      <c r="I53" s="21"/>
      <c r="J53" s="21"/>
      <c r="K53" s="22"/>
    </row>
    <row r="54" spans="1:11" x14ac:dyDescent="0.15">
      <c r="A54" s="34"/>
      <c r="B54" s="21"/>
      <c r="C54" s="21"/>
      <c r="D54" s="21"/>
      <c r="E54" s="21"/>
      <c r="F54" s="21"/>
      <c r="G54" s="21"/>
      <c r="H54" s="21"/>
      <c r="I54" s="21"/>
      <c r="J54" s="21"/>
      <c r="K54" s="22"/>
    </row>
    <row r="55" spans="1:11" x14ac:dyDescent="0.15">
      <c r="A55" s="35" t="s">
        <v>57</v>
      </c>
      <c r="B55" s="32"/>
      <c r="C55" s="32"/>
      <c r="D55" s="32"/>
      <c r="E55" s="32"/>
      <c r="F55" s="32"/>
      <c r="G55" s="32"/>
      <c r="H55" s="32"/>
      <c r="I55" s="32"/>
      <c r="J55" s="32"/>
      <c r="K55" s="33"/>
    </row>
    <row r="57" spans="1:11" x14ac:dyDescent="0.15">
      <c r="A57" s="70" t="s">
        <v>75</v>
      </c>
      <c r="B57" s="71"/>
      <c r="C57" s="71"/>
      <c r="D57" s="71"/>
      <c r="E57" s="71"/>
      <c r="F57" s="71"/>
      <c r="G57" s="71"/>
      <c r="H57" s="44"/>
      <c r="I57" s="44"/>
      <c r="J57" s="44"/>
      <c r="K57" s="38"/>
    </row>
    <row r="58" spans="1:11" x14ac:dyDescent="0.15">
      <c r="A58" s="39" t="s">
        <v>1</v>
      </c>
      <c r="B58" s="40"/>
      <c r="C58" s="40"/>
      <c r="D58" s="40"/>
      <c r="E58" s="40"/>
      <c r="F58" s="40"/>
      <c r="G58" s="40"/>
      <c r="H58" s="41"/>
      <c r="I58" s="41"/>
      <c r="J58" s="41"/>
      <c r="K58" s="42"/>
    </row>
    <row r="59" spans="1:11" x14ac:dyDescent="0.15">
      <c r="A59" s="23" t="s">
        <v>0</v>
      </c>
      <c r="B59" s="24"/>
      <c r="C59" s="24"/>
      <c r="D59" s="24"/>
      <c r="E59" s="24"/>
      <c r="F59" s="24"/>
      <c r="G59" s="24"/>
      <c r="H59" s="21"/>
      <c r="I59" s="21"/>
      <c r="J59" s="21"/>
      <c r="K59" s="22"/>
    </row>
    <row r="60" spans="1:11" x14ac:dyDescent="0.15">
      <c r="A60" s="23" t="s">
        <v>19</v>
      </c>
      <c r="B60" s="21"/>
      <c r="C60" s="21"/>
      <c r="D60" s="21"/>
      <c r="E60" s="21"/>
      <c r="F60" s="21"/>
      <c r="G60" s="21"/>
      <c r="H60" s="21"/>
      <c r="I60" s="21"/>
      <c r="J60" s="21"/>
      <c r="K60" s="22"/>
    </row>
    <row r="61" spans="1:11" x14ac:dyDescent="0.15">
      <c r="A61" s="72" t="s">
        <v>20</v>
      </c>
      <c r="B61" s="73"/>
      <c r="C61" s="73"/>
      <c r="D61" s="73"/>
      <c r="E61" s="73"/>
      <c r="F61" s="73"/>
      <c r="G61" s="73"/>
      <c r="H61" s="32"/>
      <c r="I61" s="32"/>
      <c r="J61" s="32"/>
      <c r="K61" s="33"/>
    </row>
    <row r="63" spans="1:11" x14ac:dyDescent="0.15">
      <c r="A63" s="36" t="s">
        <v>53</v>
      </c>
      <c r="B63" s="37"/>
      <c r="C63" s="37"/>
      <c r="D63" s="37"/>
      <c r="E63" s="37"/>
      <c r="F63" s="37"/>
      <c r="G63" s="37"/>
      <c r="H63" s="37"/>
      <c r="I63" s="37"/>
      <c r="J63" s="37"/>
      <c r="K63" s="38"/>
    </row>
    <row r="64" spans="1:11" x14ac:dyDescent="0.15">
      <c r="A64" s="66" t="s">
        <v>77</v>
      </c>
      <c r="B64" s="47"/>
      <c r="C64" s="47"/>
      <c r="D64" s="47"/>
      <c r="E64" s="47"/>
      <c r="F64" s="47"/>
      <c r="G64" s="47"/>
      <c r="H64" s="47"/>
      <c r="I64" s="47"/>
      <c r="J64" s="47"/>
      <c r="K64" s="67"/>
    </row>
    <row r="65" spans="1:11" x14ac:dyDescent="0.15">
      <c r="A65" s="49"/>
      <c r="B65" s="50"/>
      <c r="C65" s="50"/>
      <c r="D65" s="50"/>
      <c r="E65" s="50"/>
      <c r="F65" s="50"/>
      <c r="G65" s="50"/>
      <c r="H65" s="50"/>
      <c r="I65" s="50"/>
      <c r="J65" s="50"/>
      <c r="K65" s="68"/>
    </row>
    <row r="66" spans="1:11" x14ac:dyDescent="0.15">
      <c r="A66" s="49"/>
      <c r="B66" s="50"/>
      <c r="C66" s="50"/>
      <c r="D66" s="50"/>
      <c r="E66" s="50"/>
      <c r="F66" s="50"/>
      <c r="G66" s="50"/>
      <c r="H66" s="50"/>
      <c r="I66" s="50"/>
      <c r="J66" s="50"/>
      <c r="K66" s="68"/>
    </row>
    <row r="67" spans="1:11" x14ac:dyDescent="0.15">
      <c r="A67" s="49"/>
      <c r="B67" s="50"/>
      <c r="C67" s="50"/>
      <c r="D67" s="50"/>
      <c r="E67" s="50"/>
      <c r="F67" s="50"/>
      <c r="G67" s="50"/>
      <c r="H67" s="50"/>
      <c r="I67" s="50"/>
      <c r="J67" s="50"/>
      <c r="K67" s="68"/>
    </row>
    <row r="68" spans="1:11" x14ac:dyDescent="0.15">
      <c r="A68" s="49"/>
      <c r="B68" s="50"/>
      <c r="C68" s="50"/>
      <c r="D68" s="50"/>
      <c r="E68" s="50"/>
      <c r="F68" s="50"/>
      <c r="G68" s="50"/>
      <c r="H68" s="50"/>
      <c r="I68" s="50"/>
      <c r="J68" s="50"/>
      <c r="K68" s="68"/>
    </row>
    <row r="69" spans="1:11" x14ac:dyDescent="0.15">
      <c r="A69" s="49"/>
      <c r="B69" s="50"/>
      <c r="C69" s="50"/>
      <c r="D69" s="50"/>
      <c r="E69" s="50"/>
      <c r="F69" s="50"/>
      <c r="G69" s="50"/>
      <c r="H69" s="50"/>
      <c r="I69" s="50"/>
      <c r="J69" s="50"/>
      <c r="K69" s="68"/>
    </row>
    <row r="70" spans="1:11" x14ac:dyDescent="0.15">
      <c r="A70" s="52"/>
      <c r="B70" s="53"/>
      <c r="C70" s="53"/>
      <c r="D70" s="53"/>
      <c r="E70" s="53"/>
      <c r="F70" s="53"/>
      <c r="G70" s="53"/>
      <c r="H70" s="53"/>
      <c r="I70" s="53"/>
      <c r="J70" s="53"/>
      <c r="K70" s="69"/>
    </row>
    <row r="72" spans="1:11" x14ac:dyDescent="0.15">
      <c r="A72" s="55" t="s">
        <v>39</v>
      </c>
      <c r="B72" s="44"/>
      <c r="C72" s="44"/>
      <c r="D72" s="44"/>
      <c r="E72" s="44"/>
      <c r="F72" s="44"/>
      <c r="G72" s="44"/>
      <c r="H72" s="44"/>
      <c r="I72" s="44"/>
      <c r="J72" s="44"/>
      <c r="K72" s="38"/>
    </row>
    <row r="73" spans="1:11" x14ac:dyDescent="0.15">
      <c r="A73" s="56" t="s">
        <v>15</v>
      </c>
      <c r="B73" s="41"/>
      <c r="C73" s="41"/>
      <c r="D73" s="41"/>
      <c r="E73" s="41"/>
      <c r="F73" s="41"/>
      <c r="G73" s="41"/>
      <c r="H73" s="41"/>
      <c r="I73" s="41"/>
      <c r="J73" s="41"/>
      <c r="K73" s="42"/>
    </row>
    <row r="74" spans="1:11" x14ac:dyDescent="0.15">
      <c r="A74" s="20" t="s">
        <v>16</v>
      </c>
      <c r="B74" s="21"/>
      <c r="C74" s="21"/>
      <c r="D74" s="21"/>
      <c r="E74" s="21"/>
      <c r="F74" s="21"/>
      <c r="G74" s="21"/>
      <c r="H74" s="21"/>
      <c r="I74" s="21"/>
      <c r="J74" s="21"/>
      <c r="K74" s="22"/>
    </row>
    <row r="75" spans="1:11" x14ac:dyDescent="0.15">
      <c r="A75" s="30" t="s">
        <v>73</v>
      </c>
      <c r="B75" s="21"/>
      <c r="C75" s="21"/>
      <c r="D75" s="21"/>
      <c r="E75" s="21"/>
      <c r="F75" s="21"/>
      <c r="G75" s="21"/>
      <c r="H75" s="21"/>
      <c r="I75" s="21"/>
      <c r="J75" s="21"/>
      <c r="K75" s="22"/>
    </row>
    <row r="76" spans="1:11" x14ac:dyDescent="0.15">
      <c r="A76" s="30" t="s">
        <v>32</v>
      </c>
      <c r="B76" s="21"/>
      <c r="C76" s="21"/>
      <c r="D76" s="21"/>
      <c r="E76" s="21"/>
      <c r="F76" s="21"/>
      <c r="G76" s="21"/>
      <c r="H76" s="21"/>
      <c r="I76" s="21"/>
      <c r="J76" s="21"/>
      <c r="K76" s="22"/>
    </row>
    <row r="77" spans="1:11" x14ac:dyDescent="0.15">
      <c r="A77" s="20" t="s">
        <v>31</v>
      </c>
      <c r="B77" s="21"/>
      <c r="C77" s="21"/>
      <c r="D77" s="21"/>
      <c r="E77" s="21"/>
      <c r="F77" s="21"/>
      <c r="G77" s="21"/>
      <c r="H77" s="21"/>
      <c r="I77" s="21"/>
      <c r="J77" s="21"/>
      <c r="K77" s="22"/>
    </row>
    <row r="78" spans="1:11" x14ac:dyDescent="0.15">
      <c r="A78" s="20" t="s">
        <v>30</v>
      </c>
      <c r="B78" s="21"/>
      <c r="C78" s="21"/>
      <c r="D78" s="21"/>
      <c r="E78" s="21"/>
      <c r="F78" s="21"/>
      <c r="G78" s="21"/>
      <c r="H78" s="21"/>
      <c r="I78" s="21"/>
      <c r="J78" s="21"/>
      <c r="K78" s="22"/>
    </row>
    <row r="79" spans="1:11" x14ac:dyDescent="0.15">
      <c r="A79" s="30" t="s">
        <v>29</v>
      </c>
      <c r="B79" s="21"/>
      <c r="C79" s="21"/>
      <c r="D79" s="21"/>
      <c r="E79" s="21"/>
      <c r="F79" s="21"/>
      <c r="G79" s="21"/>
      <c r="H79" s="21"/>
      <c r="I79" s="21"/>
      <c r="J79" s="21"/>
      <c r="K79" s="22"/>
    </row>
    <row r="80" spans="1:11" x14ac:dyDescent="0.15">
      <c r="A80" s="30" t="s">
        <v>28</v>
      </c>
      <c r="B80" s="21"/>
      <c r="C80" s="21"/>
      <c r="D80" s="21"/>
      <c r="E80" s="21"/>
      <c r="F80" s="21"/>
      <c r="G80" s="21"/>
      <c r="H80" s="21"/>
      <c r="I80" s="21"/>
      <c r="J80" s="21"/>
      <c r="K80" s="22"/>
    </row>
    <row r="81" spans="1:11" x14ac:dyDescent="0.15">
      <c r="A81" s="30" t="s">
        <v>27</v>
      </c>
      <c r="B81" s="21"/>
      <c r="C81" s="21"/>
      <c r="D81" s="21"/>
      <c r="E81" s="21"/>
      <c r="F81" s="21"/>
      <c r="G81" s="21"/>
      <c r="H81" s="21"/>
      <c r="I81" s="21"/>
      <c r="J81" s="21"/>
      <c r="K81" s="22"/>
    </row>
    <row r="82" spans="1:11" x14ac:dyDescent="0.15">
      <c r="A82" s="30" t="s">
        <v>26</v>
      </c>
      <c r="B82" s="21"/>
      <c r="C82" s="21"/>
      <c r="D82" s="21"/>
      <c r="E82" s="21"/>
      <c r="F82" s="21"/>
      <c r="G82" s="21"/>
      <c r="H82" s="21"/>
      <c r="I82" s="21"/>
      <c r="J82" s="21"/>
      <c r="K82" s="22"/>
    </row>
    <row r="83" spans="1:11" x14ac:dyDescent="0.15">
      <c r="A83" s="30" t="s">
        <v>25</v>
      </c>
      <c r="B83" s="21"/>
      <c r="C83" s="21"/>
      <c r="D83" s="21"/>
      <c r="E83" s="21"/>
      <c r="F83" s="21"/>
      <c r="G83" s="21"/>
      <c r="H83" s="21"/>
      <c r="I83" s="21"/>
      <c r="J83" s="21"/>
      <c r="K83" s="22"/>
    </row>
    <row r="84" spans="1:11" x14ac:dyDescent="0.15">
      <c r="A84" s="30" t="s">
        <v>18</v>
      </c>
      <c r="B84" s="21"/>
      <c r="C84" s="21"/>
      <c r="D84" s="21"/>
      <c r="E84" s="21"/>
      <c r="F84" s="21"/>
      <c r="G84" s="21"/>
      <c r="H84" s="21"/>
      <c r="I84" s="21"/>
      <c r="J84" s="21"/>
      <c r="K84" s="22"/>
    </row>
    <row r="85" spans="1:11" x14ac:dyDescent="0.15">
      <c r="A85" s="31" t="s">
        <v>17</v>
      </c>
      <c r="B85" s="32"/>
      <c r="C85" s="32"/>
      <c r="D85" s="32"/>
      <c r="E85" s="32"/>
      <c r="F85" s="32"/>
      <c r="G85" s="32"/>
      <c r="H85" s="32"/>
      <c r="I85" s="32"/>
      <c r="J85" s="32"/>
      <c r="K85" s="33"/>
    </row>
  </sheetData>
  <mergeCells count="42">
    <mergeCell ref="A7:K9"/>
    <mergeCell ref="A79:K79"/>
    <mergeCell ref="A77:K77"/>
    <mergeCell ref="A64:K70"/>
    <mergeCell ref="A57:K57"/>
    <mergeCell ref="A61:K61"/>
    <mergeCell ref="A75:K75"/>
    <mergeCell ref="A76:K76"/>
    <mergeCell ref="A53:K53"/>
    <mergeCell ref="A42:K42"/>
    <mergeCell ref="A60:K60"/>
    <mergeCell ref="A46:K46"/>
    <mergeCell ref="A47:K47"/>
    <mergeCell ref="A2:K5"/>
    <mergeCell ref="A80:K80"/>
    <mergeCell ref="A51:K51"/>
    <mergeCell ref="A41:K41"/>
    <mergeCell ref="A72:K72"/>
    <mergeCell ref="A52:K52"/>
    <mergeCell ref="A73:K73"/>
    <mergeCell ref="A43:K43"/>
    <mergeCell ref="A74:K74"/>
    <mergeCell ref="A83:K83"/>
    <mergeCell ref="A63:K63"/>
    <mergeCell ref="A50:K50"/>
    <mergeCell ref="A58:K58"/>
    <mergeCell ref="A1:K1"/>
    <mergeCell ref="A39:K39"/>
    <mergeCell ref="A40:K40"/>
    <mergeCell ref="A44:K44"/>
    <mergeCell ref="A45:K45"/>
    <mergeCell ref="A49:K49"/>
    <mergeCell ref="A78:K78"/>
    <mergeCell ref="A59:K59"/>
    <mergeCell ref="A48:K48"/>
    <mergeCell ref="A38:K38"/>
    <mergeCell ref="A84:K84"/>
    <mergeCell ref="A85:K85"/>
    <mergeCell ref="A54:K54"/>
    <mergeCell ref="A55:K55"/>
    <mergeCell ref="A81:K81"/>
    <mergeCell ref="A82:K82"/>
  </mergeCells>
  <phoneticPr fontId="7"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activeCell="N11" sqref="N11"/>
    </sheetView>
  </sheetViews>
  <sheetFormatPr baseColWidth="10" defaultColWidth="11" defaultRowHeight="13" x14ac:dyDescent="0.15"/>
  <cols>
    <col min="1" max="1" width="8.1640625" customWidth="1"/>
    <col min="7" max="7" width="13.5" customWidth="1"/>
    <col min="8" max="8" width="3.6640625" customWidth="1"/>
    <col min="11" max="11" width="5.6640625" customWidth="1"/>
  </cols>
  <sheetData>
    <row r="1" spans="1:10" x14ac:dyDescent="0.15">
      <c r="A1" s="43" t="s">
        <v>70</v>
      </c>
      <c r="B1" s="44"/>
      <c r="C1" s="44"/>
      <c r="D1" s="44"/>
      <c r="E1" s="44"/>
      <c r="F1" s="44"/>
      <c r="G1" s="44"/>
      <c r="H1" s="44"/>
      <c r="I1" s="44"/>
      <c r="J1" s="38"/>
    </row>
    <row r="2" spans="1:10" x14ac:dyDescent="0.15">
      <c r="A2" s="46" t="s">
        <v>78</v>
      </c>
      <c r="B2" s="47"/>
      <c r="C2" s="47"/>
      <c r="D2" s="47"/>
      <c r="E2" s="47"/>
      <c r="F2" s="47"/>
      <c r="G2" s="47"/>
      <c r="H2" s="47"/>
      <c r="I2" s="47"/>
      <c r="J2" s="48"/>
    </row>
    <row r="3" spans="1:10" x14ac:dyDescent="0.15">
      <c r="A3" s="49"/>
      <c r="B3" s="50"/>
      <c r="C3" s="50"/>
      <c r="D3" s="50"/>
      <c r="E3" s="50"/>
      <c r="F3" s="50"/>
      <c r="G3" s="50"/>
      <c r="H3" s="50"/>
      <c r="I3" s="50"/>
      <c r="J3" s="51"/>
    </row>
    <row r="4" spans="1:10" x14ac:dyDescent="0.15">
      <c r="A4" s="49"/>
      <c r="B4" s="50"/>
      <c r="C4" s="50"/>
      <c r="D4" s="50"/>
      <c r="E4" s="50"/>
      <c r="F4" s="50"/>
      <c r="G4" s="50"/>
      <c r="H4" s="50"/>
      <c r="I4" s="50"/>
      <c r="J4" s="51"/>
    </row>
    <row r="5" spans="1:10" x14ac:dyDescent="0.15">
      <c r="A5" s="74"/>
      <c r="B5" s="75"/>
      <c r="C5" s="75"/>
      <c r="D5" s="75"/>
      <c r="E5" s="75"/>
      <c r="F5" s="75"/>
      <c r="G5" s="75"/>
      <c r="H5" s="75"/>
      <c r="I5" s="75"/>
      <c r="J5" s="69"/>
    </row>
    <row r="6" spans="1:10" x14ac:dyDescent="0.15">
      <c r="A6" s="19"/>
      <c r="B6" s="19"/>
      <c r="C6" s="19"/>
      <c r="D6" s="19"/>
      <c r="E6" s="19"/>
      <c r="F6" s="19"/>
      <c r="G6" s="19"/>
      <c r="H6" s="19"/>
      <c r="I6" s="19"/>
      <c r="J6" s="19"/>
    </row>
    <row r="7" spans="1:10" x14ac:dyDescent="0.15">
      <c r="A7" s="57" t="s">
        <v>76</v>
      </c>
      <c r="B7" s="58"/>
      <c r="C7" s="58"/>
      <c r="D7" s="58"/>
      <c r="E7" s="58"/>
      <c r="F7" s="58"/>
      <c r="G7" s="58"/>
      <c r="H7" s="58"/>
      <c r="I7" s="58"/>
      <c r="J7" s="59"/>
    </row>
    <row r="8" spans="1:10" x14ac:dyDescent="0.15">
      <c r="A8" s="60"/>
      <c r="B8" s="61"/>
      <c r="C8" s="61"/>
      <c r="D8" s="61"/>
      <c r="E8" s="61"/>
      <c r="F8" s="61"/>
      <c r="G8" s="61"/>
      <c r="H8" s="61"/>
      <c r="I8" s="61"/>
      <c r="J8" s="62"/>
    </row>
    <row r="9" spans="1:10" x14ac:dyDescent="0.15">
      <c r="A9" s="63"/>
      <c r="B9" s="64"/>
      <c r="C9" s="64"/>
      <c r="D9" s="64"/>
      <c r="E9" s="64"/>
      <c r="F9" s="64"/>
      <c r="G9" s="64"/>
      <c r="H9" s="64"/>
      <c r="I9" s="64"/>
      <c r="J9" s="65"/>
    </row>
    <row r="11" spans="1:10" ht="28" x14ac:dyDescent="0.15">
      <c r="A11" s="90" t="s">
        <v>24</v>
      </c>
      <c r="B11" s="89" t="s">
        <v>11</v>
      </c>
      <c r="C11" s="89"/>
      <c r="D11" s="89" t="s">
        <v>12</v>
      </c>
      <c r="E11" s="89"/>
      <c r="F11" s="13" t="str">
        <f>B11</f>
        <v>Group 1 Name</v>
      </c>
      <c r="G11" s="13" t="str">
        <f>D11</f>
        <v>Group 2 Name</v>
      </c>
      <c r="I11" s="92" t="s">
        <v>43</v>
      </c>
      <c r="J11" s="26"/>
    </row>
    <row r="12" spans="1:10" ht="28" x14ac:dyDescent="0.15">
      <c r="A12" s="91"/>
      <c r="B12" s="6" t="s">
        <v>9</v>
      </c>
      <c r="C12" s="6" t="s">
        <v>10</v>
      </c>
      <c r="D12" s="6" t="s">
        <v>9</v>
      </c>
      <c r="E12" s="10" t="s">
        <v>10</v>
      </c>
      <c r="F12" s="12" t="s">
        <v>40</v>
      </c>
      <c r="G12" s="11" t="s">
        <v>40</v>
      </c>
    </row>
    <row r="13" spans="1:10" x14ac:dyDescent="0.15">
      <c r="A13" s="4">
        <v>1</v>
      </c>
      <c r="B13" s="4">
        <v>5</v>
      </c>
      <c r="C13" s="4">
        <v>13</v>
      </c>
      <c r="D13" s="1"/>
      <c r="E13" s="1"/>
      <c r="F13" s="9">
        <f>IF(AND(ISNUMBER(C13),ISNUMBER(B13)),C13-B13,NA())</f>
        <v>8</v>
      </c>
      <c r="G13" s="9"/>
      <c r="I13">
        <f>IF(ISNUMBER(F13),F13,"")</f>
        <v>8</v>
      </c>
    </row>
    <row r="14" spans="1:10" x14ac:dyDescent="0.15">
      <c r="A14" s="4">
        <v>2</v>
      </c>
      <c r="B14" s="4">
        <v>1</v>
      </c>
      <c r="C14" s="4">
        <v>5</v>
      </c>
      <c r="D14" s="1"/>
      <c r="E14" s="1"/>
      <c r="F14" s="9">
        <f t="shared" ref="F14:F27" si="0">IF(AND(ISNUMBER(C14),ISNUMBER(B14)),C14-B14,NA())</f>
        <v>4</v>
      </c>
      <c r="G14" s="9"/>
      <c r="I14">
        <f t="shared" ref="I14:J29" si="1">IF(ISNUMBER(F14),F14,"")</f>
        <v>4</v>
      </c>
    </row>
    <row r="15" spans="1:10" x14ac:dyDescent="0.15">
      <c r="A15" s="4">
        <v>3</v>
      </c>
      <c r="B15" s="4">
        <v>7</v>
      </c>
      <c r="C15" s="4">
        <v>12</v>
      </c>
      <c r="D15" s="1"/>
      <c r="E15" s="1"/>
      <c r="F15" s="9">
        <f t="shared" si="0"/>
        <v>5</v>
      </c>
      <c r="G15" s="9"/>
      <c r="I15">
        <f t="shared" si="1"/>
        <v>5</v>
      </c>
    </row>
    <row r="16" spans="1:10" x14ac:dyDescent="0.15">
      <c r="A16" s="4">
        <v>4</v>
      </c>
      <c r="B16" s="4">
        <v>9</v>
      </c>
      <c r="C16" s="4">
        <v>11</v>
      </c>
      <c r="D16" s="1"/>
      <c r="E16" s="1"/>
      <c r="F16" s="9">
        <f t="shared" si="0"/>
        <v>2</v>
      </c>
      <c r="G16" s="9"/>
      <c r="I16">
        <f t="shared" si="1"/>
        <v>2</v>
      </c>
    </row>
    <row r="17" spans="1:10" x14ac:dyDescent="0.15">
      <c r="A17" s="4">
        <v>5</v>
      </c>
      <c r="B17" s="4">
        <v>2</v>
      </c>
      <c r="C17" s="4">
        <v>9</v>
      </c>
      <c r="D17" s="1"/>
      <c r="E17" s="1"/>
      <c r="F17" s="9">
        <f t="shared" si="0"/>
        <v>7</v>
      </c>
      <c r="G17" s="9"/>
      <c r="I17">
        <f t="shared" si="1"/>
        <v>7</v>
      </c>
    </row>
    <row r="18" spans="1:10" x14ac:dyDescent="0.15">
      <c r="A18" s="4">
        <v>6</v>
      </c>
      <c r="B18" s="4">
        <v>6</v>
      </c>
      <c r="C18" s="4">
        <v>5</v>
      </c>
      <c r="D18" s="1"/>
      <c r="E18" s="1"/>
      <c r="F18" s="9">
        <f t="shared" si="0"/>
        <v>-1</v>
      </c>
      <c r="G18" s="9"/>
      <c r="I18">
        <f t="shared" si="1"/>
        <v>-1</v>
      </c>
    </row>
    <row r="19" spans="1:10" x14ac:dyDescent="0.15">
      <c r="A19" s="4">
        <v>7</v>
      </c>
      <c r="B19" s="4">
        <v>4</v>
      </c>
      <c r="C19" s="4">
        <v>5</v>
      </c>
      <c r="D19" s="1"/>
      <c r="E19" s="1"/>
      <c r="F19" s="9">
        <f t="shared" si="0"/>
        <v>1</v>
      </c>
      <c r="G19" s="9"/>
      <c r="I19">
        <f t="shared" si="1"/>
        <v>1</v>
      </c>
    </row>
    <row r="20" spans="1:10" x14ac:dyDescent="0.15">
      <c r="A20" s="4">
        <v>8</v>
      </c>
      <c r="B20" s="4">
        <v>11</v>
      </c>
      <c r="C20" s="4">
        <v>14</v>
      </c>
      <c r="D20" s="1"/>
      <c r="E20" s="1"/>
      <c r="F20" s="9">
        <f t="shared" si="0"/>
        <v>3</v>
      </c>
      <c r="G20" s="9"/>
      <c r="I20">
        <f t="shared" si="1"/>
        <v>3</v>
      </c>
    </row>
    <row r="21" spans="1:10" x14ac:dyDescent="0.15">
      <c r="A21" s="4">
        <v>9</v>
      </c>
      <c r="B21" s="4">
        <v>14</v>
      </c>
      <c r="C21" s="4">
        <v>12</v>
      </c>
      <c r="D21" s="1"/>
      <c r="E21" s="1"/>
      <c r="F21" s="9">
        <f t="shared" si="0"/>
        <v>-2</v>
      </c>
      <c r="G21" s="9"/>
      <c r="I21">
        <f t="shared" si="1"/>
        <v>-2</v>
      </c>
    </row>
    <row r="22" spans="1:10" x14ac:dyDescent="0.15">
      <c r="A22" s="4">
        <v>10</v>
      </c>
      <c r="B22" s="4">
        <v>13</v>
      </c>
      <c r="C22" s="4">
        <v>19</v>
      </c>
      <c r="D22" s="1"/>
      <c r="E22" s="1"/>
      <c r="F22" s="9">
        <f t="shared" si="0"/>
        <v>6</v>
      </c>
      <c r="G22" s="9"/>
      <c r="I22">
        <f t="shared" si="1"/>
        <v>6</v>
      </c>
    </row>
    <row r="23" spans="1:10" x14ac:dyDescent="0.15">
      <c r="A23" s="4">
        <v>11</v>
      </c>
      <c r="B23" s="4"/>
      <c r="C23" s="4"/>
      <c r="D23" s="1"/>
      <c r="E23" s="1"/>
      <c r="F23" s="9" t="e">
        <f t="shared" si="0"/>
        <v>#N/A</v>
      </c>
      <c r="G23" s="9"/>
      <c r="I23" t="str">
        <f t="shared" si="1"/>
        <v/>
      </c>
    </row>
    <row r="24" spans="1:10" x14ac:dyDescent="0.15">
      <c r="A24" s="4">
        <v>12</v>
      </c>
      <c r="B24" s="4"/>
      <c r="C24" s="4"/>
      <c r="D24" s="1"/>
      <c r="E24" s="1"/>
      <c r="F24" s="9" t="e">
        <f t="shared" si="0"/>
        <v>#N/A</v>
      </c>
      <c r="G24" s="9"/>
      <c r="I24" t="str">
        <f t="shared" si="1"/>
        <v/>
      </c>
    </row>
    <row r="25" spans="1:10" x14ac:dyDescent="0.15">
      <c r="A25" s="4">
        <v>13</v>
      </c>
      <c r="B25" s="4"/>
      <c r="C25" s="4"/>
      <c r="D25" s="1"/>
      <c r="E25" s="1"/>
      <c r="F25" s="9" t="e">
        <f t="shared" si="0"/>
        <v>#N/A</v>
      </c>
      <c r="G25" s="9"/>
      <c r="I25" t="str">
        <f t="shared" si="1"/>
        <v/>
      </c>
    </row>
    <row r="26" spans="1:10" x14ac:dyDescent="0.15">
      <c r="A26" s="4">
        <v>14</v>
      </c>
      <c r="B26" s="4"/>
      <c r="C26" s="4"/>
      <c r="D26" s="1"/>
      <c r="E26" s="1"/>
      <c r="F26" s="9" t="e">
        <f t="shared" si="0"/>
        <v>#N/A</v>
      </c>
      <c r="G26" s="9"/>
      <c r="I26" t="str">
        <f t="shared" si="1"/>
        <v/>
      </c>
    </row>
    <row r="27" spans="1:10" x14ac:dyDescent="0.15">
      <c r="A27" s="4">
        <v>15</v>
      </c>
      <c r="B27" s="4"/>
      <c r="C27" s="4"/>
      <c r="D27" s="1"/>
      <c r="E27" s="1"/>
      <c r="F27" s="9" t="e">
        <f t="shared" si="0"/>
        <v>#N/A</v>
      </c>
      <c r="G27" s="9"/>
      <c r="I27" t="str">
        <f t="shared" si="1"/>
        <v/>
      </c>
    </row>
    <row r="28" spans="1:10" x14ac:dyDescent="0.15">
      <c r="A28" s="7">
        <v>16</v>
      </c>
      <c r="B28" s="1"/>
      <c r="C28" s="1"/>
      <c r="D28" s="7">
        <v>20</v>
      </c>
      <c r="E28" s="7">
        <v>18</v>
      </c>
      <c r="F28" s="9"/>
      <c r="G28" s="9">
        <f>IF(AND(ISNUMBER(D28),ISNUMBER(E28)),E28-D28,NA())</f>
        <v>-2</v>
      </c>
      <c r="J28">
        <f t="shared" si="1"/>
        <v>-2</v>
      </c>
    </row>
    <row r="29" spans="1:10" x14ac:dyDescent="0.15">
      <c r="A29" s="7">
        <v>17</v>
      </c>
      <c r="B29" s="1"/>
      <c r="C29" s="1"/>
      <c r="D29" s="7">
        <v>13</v>
      </c>
      <c r="E29" s="7">
        <v>9</v>
      </c>
      <c r="F29" s="9"/>
      <c r="G29" s="9">
        <f t="shared" ref="G29:G41" si="2">IF(AND(ISNUMBER(D29),ISNUMBER(E29)),E29-D29,NA())</f>
        <v>-4</v>
      </c>
      <c r="J29">
        <f t="shared" si="1"/>
        <v>-4</v>
      </c>
    </row>
    <row r="30" spans="1:10" x14ac:dyDescent="0.15">
      <c r="A30" s="7">
        <v>18</v>
      </c>
      <c r="B30" s="1"/>
      <c r="C30" s="1"/>
      <c r="D30" s="7">
        <v>15</v>
      </c>
      <c r="E30" s="7">
        <v>16</v>
      </c>
      <c r="F30" s="9"/>
      <c r="G30" s="9">
        <f t="shared" si="2"/>
        <v>1</v>
      </c>
      <c r="J30">
        <f t="shared" ref="J30:J42" si="3">IF(ISNUMBER(G30),G30,"")</f>
        <v>1</v>
      </c>
    </row>
    <row r="31" spans="1:10" x14ac:dyDescent="0.15">
      <c r="A31" s="7">
        <v>19</v>
      </c>
      <c r="B31" s="1"/>
      <c r="C31" s="1"/>
      <c r="D31" s="7">
        <v>8</v>
      </c>
      <c r="E31" s="7">
        <v>13</v>
      </c>
      <c r="F31" s="9"/>
      <c r="G31" s="9">
        <f t="shared" si="2"/>
        <v>5</v>
      </c>
      <c r="J31">
        <f t="shared" si="3"/>
        <v>5</v>
      </c>
    </row>
    <row r="32" spans="1:10" x14ac:dyDescent="0.15">
      <c r="A32" s="7">
        <v>20</v>
      </c>
      <c r="B32" s="1"/>
      <c r="C32" s="1"/>
      <c r="D32" s="7">
        <v>3</v>
      </c>
      <c r="E32" s="7">
        <v>5</v>
      </c>
      <c r="F32" s="9"/>
      <c r="G32" s="9">
        <f t="shared" si="2"/>
        <v>2</v>
      </c>
      <c r="J32">
        <f t="shared" si="3"/>
        <v>2</v>
      </c>
    </row>
    <row r="33" spans="1:10" x14ac:dyDescent="0.15">
      <c r="A33" s="7">
        <v>21</v>
      </c>
      <c r="B33" s="1"/>
      <c r="C33" s="1"/>
      <c r="D33" s="7">
        <v>7</v>
      </c>
      <c r="E33" s="7">
        <v>8</v>
      </c>
      <c r="F33" s="9"/>
      <c r="G33" s="9">
        <f t="shared" si="2"/>
        <v>1</v>
      </c>
      <c r="J33">
        <f t="shared" si="3"/>
        <v>1</v>
      </c>
    </row>
    <row r="34" spans="1:10" x14ac:dyDescent="0.15">
      <c r="A34" s="7">
        <v>22</v>
      </c>
      <c r="B34" s="1"/>
      <c r="C34" s="1"/>
      <c r="D34" s="7">
        <v>14</v>
      </c>
      <c r="E34" s="7">
        <v>7</v>
      </c>
      <c r="F34" s="9"/>
      <c r="G34" s="9">
        <f t="shared" si="2"/>
        <v>-7</v>
      </c>
      <c r="J34">
        <f t="shared" si="3"/>
        <v>-7</v>
      </c>
    </row>
    <row r="35" spans="1:10" x14ac:dyDescent="0.15">
      <c r="A35" s="7">
        <v>23</v>
      </c>
      <c r="B35" s="1"/>
      <c r="C35" s="1"/>
      <c r="D35" s="7">
        <v>12</v>
      </c>
      <c r="E35" s="7">
        <v>12</v>
      </c>
      <c r="F35" s="9"/>
      <c r="G35" s="9">
        <f t="shared" si="2"/>
        <v>0</v>
      </c>
      <c r="J35">
        <f t="shared" si="3"/>
        <v>0</v>
      </c>
    </row>
    <row r="36" spans="1:10" x14ac:dyDescent="0.15">
      <c r="A36" s="7">
        <v>24</v>
      </c>
      <c r="B36" s="1"/>
      <c r="C36" s="1"/>
      <c r="D36" s="7">
        <v>11</v>
      </c>
      <c r="E36" s="7">
        <v>14</v>
      </c>
      <c r="F36" s="9"/>
      <c r="G36" s="9">
        <f t="shared" si="2"/>
        <v>3</v>
      </c>
      <c r="J36">
        <f t="shared" si="3"/>
        <v>3</v>
      </c>
    </row>
    <row r="37" spans="1:10" x14ac:dyDescent="0.15">
      <c r="A37" s="7">
        <v>25</v>
      </c>
      <c r="B37" s="1"/>
      <c r="C37" s="1"/>
      <c r="D37" s="7">
        <v>9</v>
      </c>
      <c r="E37" s="7">
        <v>10</v>
      </c>
      <c r="F37" s="9"/>
      <c r="G37" s="9">
        <f t="shared" si="2"/>
        <v>1</v>
      </c>
      <c r="J37">
        <f t="shared" si="3"/>
        <v>1</v>
      </c>
    </row>
    <row r="38" spans="1:10" x14ac:dyDescent="0.15">
      <c r="A38" s="7">
        <v>26</v>
      </c>
      <c r="B38" s="1"/>
      <c r="C38" s="1"/>
      <c r="D38" s="7"/>
      <c r="E38" s="7"/>
      <c r="F38" s="9"/>
      <c r="G38" s="9" t="e">
        <f t="shared" si="2"/>
        <v>#N/A</v>
      </c>
      <c r="J38" t="str">
        <f t="shared" si="3"/>
        <v/>
      </c>
    </row>
    <row r="39" spans="1:10" x14ac:dyDescent="0.15">
      <c r="A39" s="7">
        <v>27</v>
      </c>
      <c r="B39" s="1"/>
      <c r="C39" s="1"/>
      <c r="D39" s="7"/>
      <c r="E39" s="7"/>
      <c r="F39" s="9"/>
      <c r="G39" s="9" t="e">
        <f t="shared" si="2"/>
        <v>#N/A</v>
      </c>
      <c r="J39" t="str">
        <f t="shared" si="3"/>
        <v/>
      </c>
    </row>
    <row r="40" spans="1:10" x14ac:dyDescent="0.15">
      <c r="A40" s="7">
        <v>28</v>
      </c>
      <c r="B40" s="1"/>
      <c r="C40" s="1"/>
      <c r="D40" s="7"/>
      <c r="E40" s="7"/>
      <c r="F40" s="9"/>
      <c r="G40" s="9" t="e">
        <f t="shared" si="2"/>
        <v>#N/A</v>
      </c>
      <c r="J40" t="str">
        <f t="shared" si="3"/>
        <v/>
      </c>
    </row>
    <row r="41" spans="1:10" x14ac:dyDescent="0.15">
      <c r="A41" s="7">
        <v>29</v>
      </c>
      <c r="B41" s="1"/>
      <c r="C41" s="1"/>
      <c r="D41" s="7"/>
      <c r="E41" s="7"/>
      <c r="F41" s="9"/>
      <c r="G41" s="9" t="e">
        <f t="shared" si="2"/>
        <v>#N/A</v>
      </c>
      <c r="J41" t="str">
        <f t="shared" si="3"/>
        <v/>
      </c>
    </row>
    <row r="42" spans="1:10" x14ac:dyDescent="0.15">
      <c r="A42" s="7">
        <v>30</v>
      </c>
      <c r="B42" s="1"/>
      <c r="C42" s="1"/>
      <c r="D42" s="7"/>
      <c r="E42" s="7"/>
      <c r="F42" s="9"/>
      <c r="G42" s="9" t="e">
        <f>IF(AND(ISNUMBER(D42),ISNUMBER(E42)),E42-D42,NA())</f>
        <v>#N/A</v>
      </c>
      <c r="J42" t="str">
        <f t="shared" si="3"/>
        <v/>
      </c>
    </row>
    <row r="49" spans="1:10" x14ac:dyDescent="0.15">
      <c r="A49" s="2" t="s">
        <v>41</v>
      </c>
      <c r="B49" s="1"/>
      <c r="C49" s="1"/>
      <c r="D49" s="1"/>
      <c r="E49" s="1"/>
      <c r="F49">
        <f>MEDIAN(I13:I27)</f>
        <v>3.5</v>
      </c>
      <c r="G49">
        <f>MEDIAN(J28:J42)</f>
        <v>1</v>
      </c>
    </row>
    <row r="51" spans="1:10" x14ac:dyDescent="0.15">
      <c r="A51" s="27" t="s">
        <v>58</v>
      </c>
      <c r="B51" s="28"/>
      <c r="C51" s="28"/>
      <c r="D51" s="28"/>
      <c r="E51" s="28"/>
      <c r="F51" s="28"/>
      <c r="G51" s="28"/>
      <c r="H51" s="28"/>
      <c r="I51" s="28"/>
      <c r="J51" s="29"/>
    </row>
    <row r="52" spans="1:10" x14ac:dyDescent="0.15">
      <c r="A52" s="87"/>
      <c r="B52" s="87"/>
      <c r="C52" s="87"/>
      <c r="D52" s="87"/>
      <c r="E52" s="87"/>
      <c r="F52" s="87"/>
      <c r="G52" s="87"/>
      <c r="H52" s="87"/>
      <c r="I52" s="87"/>
      <c r="J52" s="88"/>
    </row>
    <row r="53" spans="1:10" x14ac:dyDescent="0.15">
      <c r="A53" s="45" t="s">
        <v>23</v>
      </c>
      <c r="B53" s="26"/>
      <c r="C53" s="26"/>
      <c r="D53" s="26"/>
      <c r="E53" s="26"/>
      <c r="F53" s="26"/>
      <c r="G53" s="26"/>
      <c r="H53" s="26"/>
      <c r="I53" s="26"/>
      <c r="J53" s="22"/>
    </row>
    <row r="54" spans="1:10" x14ac:dyDescent="0.15">
      <c r="A54" s="34" t="s">
        <v>3</v>
      </c>
      <c r="B54" s="26"/>
      <c r="C54" s="26"/>
      <c r="D54" s="26"/>
      <c r="E54" s="26"/>
      <c r="F54" s="26"/>
      <c r="G54" s="26"/>
      <c r="H54" s="26"/>
      <c r="I54" s="26"/>
      <c r="J54" s="22"/>
    </row>
    <row r="55" spans="1:10" x14ac:dyDescent="0.15">
      <c r="A55" s="34" t="s">
        <v>4</v>
      </c>
      <c r="B55" s="26"/>
      <c r="C55" s="26"/>
      <c r="D55" s="26"/>
      <c r="E55" s="26"/>
      <c r="F55" s="26"/>
      <c r="G55" s="26"/>
      <c r="H55" s="26"/>
      <c r="I55" s="26"/>
      <c r="J55" s="22"/>
    </row>
    <row r="56" spans="1:10" x14ac:dyDescent="0.15">
      <c r="A56" s="25"/>
      <c r="B56" s="26"/>
      <c r="C56" s="26"/>
      <c r="D56" s="26"/>
      <c r="E56" s="26"/>
      <c r="F56" s="26"/>
      <c r="G56" s="26"/>
      <c r="H56" s="26"/>
      <c r="I56" s="26"/>
      <c r="J56" s="22"/>
    </row>
    <row r="57" spans="1:10" x14ac:dyDescent="0.15">
      <c r="A57" s="34" t="s">
        <v>8</v>
      </c>
      <c r="B57" s="26"/>
      <c r="C57" s="26"/>
      <c r="D57" s="26"/>
      <c r="E57" s="26"/>
      <c r="F57" s="26"/>
      <c r="G57" s="26"/>
      <c r="H57" s="26"/>
      <c r="I57" s="26"/>
      <c r="J57" s="22"/>
    </row>
    <row r="58" spans="1:10" x14ac:dyDescent="0.15">
      <c r="A58" s="25" t="s">
        <v>5</v>
      </c>
      <c r="B58" s="26"/>
      <c r="C58" s="26"/>
      <c r="D58" s="26"/>
      <c r="E58" s="26"/>
      <c r="F58" s="26"/>
      <c r="G58" s="26"/>
      <c r="H58" s="26"/>
      <c r="I58" s="26"/>
      <c r="J58" s="22"/>
    </row>
    <row r="59" spans="1:10" x14ac:dyDescent="0.15">
      <c r="A59" s="25" t="s">
        <v>6</v>
      </c>
      <c r="B59" s="26"/>
      <c r="C59" s="26"/>
      <c r="D59" s="26"/>
      <c r="E59" s="26"/>
      <c r="F59" s="26"/>
      <c r="G59" s="26"/>
      <c r="H59" s="26"/>
      <c r="I59" s="26"/>
      <c r="J59" s="22"/>
    </row>
    <row r="60" spans="1:10" x14ac:dyDescent="0.15">
      <c r="A60" s="34" t="s">
        <v>7</v>
      </c>
      <c r="B60" s="26"/>
      <c r="C60" s="26"/>
      <c r="D60" s="26"/>
      <c r="E60" s="26"/>
      <c r="F60" s="26"/>
      <c r="G60" s="26"/>
      <c r="H60" s="26"/>
      <c r="I60" s="26"/>
      <c r="J60" s="22"/>
    </row>
    <row r="61" spans="1:10" x14ac:dyDescent="0.15">
      <c r="A61" s="25"/>
      <c r="B61" s="26"/>
      <c r="C61" s="26"/>
      <c r="D61" s="26"/>
      <c r="E61" s="26"/>
      <c r="F61" s="26"/>
      <c r="G61" s="26"/>
      <c r="H61" s="26"/>
      <c r="I61" s="26"/>
      <c r="J61" s="22"/>
    </row>
    <row r="62" spans="1:10" x14ac:dyDescent="0.15">
      <c r="A62" s="45" t="s">
        <v>72</v>
      </c>
      <c r="B62" s="26"/>
      <c r="C62" s="26"/>
      <c r="D62" s="26"/>
      <c r="E62" s="26"/>
      <c r="F62" s="26"/>
      <c r="G62" s="26"/>
      <c r="H62" s="26"/>
      <c r="I62" s="26"/>
      <c r="J62" s="22"/>
    </row>
    <row r="63" spans="1:10" x14ac:dyDescent="0.15">
      <c r="A63" s="25" t="s">
        <v>2</v>
      </c>
      <c r="B63" s="26"/>
      <c r="C63" s="26"/>
      <c r="D63" s="26"/>
      <c r="E63" s="26"/>
      <c r="F63" s="26"/>
      <c r="G63" s="26"/>
      <c r="H63" s="26"/>
      <c r="I63" s="26"/>
      <c r="J63" s="22"/>
    </row>
    <row r="64" spans="1:10" x14ac:dyDescent="0.15">
      <c r="A64" s="34" t="s">
        <v>74</v>
      </c>
      <c r="B64" s="26"/>
      <c r="C64" s="26"/>
      <c r="D64" s="26"/>
      <c r="E64" s="26"/>
      <c r="F64" s="26"/>
      <c r="G64" s="26"/>
      <c r="H64" s="26"/>
      <c r="I64" s="26"/>
      <c r="J64" s="22"/>
    </row>
    <row r="65" spans="1:10" x14ac:dyDescent="0.15">
      <c r="A65" s="25"/>
      <c r="B65" s="26"/>
      <c r="C65" s="26"/>
      <c r="D65" s="26"/>
      <c r="E65" s="26"/>
      <c r="F65" s="26"/>
      <c r="G65" s="26"/>
      <c r="H65" s="26"/>
      <c r="I65" s="26"/>
      <c r="J65" s="22"/>
    </row>
    <row r="66" spans="1:10" x14ac:dyDescent="0.15">
      <c r="A66" s="25" t="s">
        <v>13</v>
      </c>
      <c r="B66" s="26"/>
      <c r="C66" s="26"/>
      <c r="D66" s="26"/>
      <c r="E66" s="26"/>
      <c r="F66" s="26"/>
      <c r="G66" s="26"/>
      <c r="H66" s="26"/>
      <c r="I66" s="26"/>
      <c r="J66" s="22"/>
    </row>
    <row r="67" spans="1:10" x14ac:dyDescent="0.15">
      <c r="A67" s="25"/>
      <c r="B67" s="26"/>
      <c r="C67" s="26"/>
      <c r="D67" s="26"/>
      <c r="E67" s="26"/>
      <c r="F67" s="26"/>
      <c r="G67" s="26"/>
      <c r="H67" s="26"/>
      <c r="I67" s="26"/>
      <c r="J67" s="22"/>
    </row>
    <row r="68" spans="1:10" x14ac:dyDescent="0.15">
      <c r="A68" s="34" t="s">
        <v>21</v>
      </c>
      <c r="B68" s="21"/>
      <c r="C68" s="21"/>
      <c r="D68" s="21"/>
      <c r="E68" s="21"/>
      <c r="F68" s="21"/>
      <c r="G68" s="21"/>
      <c r="H68" s="21"/>
      <c r="I68" s="21"/>
      <c r="J68" s="22"/>
    </row>
    <row r="69" spans="1:10" x14ac:dyDescent="0.15">
      <c r="A69" s="34"/>
      <c r="B69" s="21"/>
      <c r="C69" s="21"/>
      <c r="D69" s="21"/>
      <c r="E69" s="21"/>
      <c r="F69" s="21"/>
      <c r="G69" s="21"/>
      <c r="H69" s="21"/>
      <c r="I69" s="21"/>
      <c r="J69" s="22"/>
    </row>
    <row r="70" spans="1:10" x14ac:dyDescent="0.15">
      <c r="A70" s="35" t="s">
        <v>59</v>
      </c>
      <c r="B70" s="32"/>
      <c r="C70" s="32"/>
      <c r="D70" s="32"/>
      <c r="E70" s="32"/>
      <c r="F70" s="32"/>
      <c r="G70" s="32"/>
      <c r="H70" s="32"/>
      <c r="I70" s="32"/>
      <c r="J70" s="33"/>
    </row>
    <row r="71" spans="1:10" x14ac:dyDescent="0.15">
      <c r="A71" s="16"/>
      <c r="B71" s="15"/>
      <c r="C71" s="15"/>
      <c r="D71" s="15"/>
      <c r="E71" s="15"/>
      <c r="F71" s="15"/>
      <c r="G71" s="15"/>
      <c r="H71" s="15"/>
      <c r="I71" s="15"/>
      <c r="J71" s="15"/>
    </row>
    <row r="72" spans="1:10" x14ac:dyDescent="0.15">
      <c r="A72" s="70" t="s">
        <v>22</v>
      </c>
      <c r="B72" s="71"/>
      <c r="C72" s="71"/>
      <c r="D72" s="71"/>
      <c r="E72" s="71"/>
      <c r="F72" s="71"/>
      <c r="G72" s="71"/>
      <c r="H72" s="44"/>
      <c r="I72" s="44"/>
      <c r="J72" s="38"/>
    </row>
    <row r="73" spans="1:10" x14ac:dyDescent="0.15">
      <c r="A73" s="23" t="s">
        <v>1</v>
      </c>
      <c r="B73" s="24"/>
      <c r="C73" s="24"/>
      <c r="D73" s="24"/>
      <c r="E73" s="24"/>
      <c r="F73" s="24"/>
      <c r="G73" s="24"/>
      <c r="H73" s="21"/>
      <c r="I73" s="21"/>
      <c r="J73" s="22"/>
    </row>
    <row r="74" spans="1:10" x14ac:dyDescent="0.15">
      <c r="A74" s="23" t="s">
        <v>0</v>
      </c>
      <c r="B74" s="24"/>
      <c r="C74" s="24"/>
      <c r="D74" s="24"/>
      <c r="E74" s="24"/>
      <c r="F74" s="24"/>
      <c r="G74" s="24"/>
      <c r="H74" s="21"/>
      <c r="I74" s="21"/>
      <c r="J74" s="22"/>
    </row>
    <row r="75" spans="1:10" x14ac:dyDescent="0.15">
      <c r="A75" s="23" t="s">
        <v>54</v>
      </c>
      <c r="B75" s="21"/>
      <c r="C75" s="21"/>
      <c r="D75" s="21"/>
      <c r="E75" s="21"/>
      <c r="F75" s="21"/>
      <c r="G75" s="21"/>
      <c r="H75" s="21"/>
      <c r="I75" s="21"/>
      <c r="J75" s="22"/>
    </row>
    <row r="76" spans="1:10" x14ac:dyDescent="0.15">
      <c r="A76" s="86" t="s">
        <v>55</v>
      </c>
      <c r="B76" s="73"/>
      <c r="C76" s="73"/>
      <c r="D76" s="73"/>
      <c r="E76" s="73"/>
      <c r="F76" s="73"/>
      <c r="G76" s="73"/>
      <c r="H76" s="32"/>
      <c r="I76" s="32"/>
      <c r="J76" s="33"/>
    </row>
    <row r="77" spans="1:10" x14ac:dyDescent="0.15">
      <c r="A77" s="16"/>
      <c r="B77" s="17"/>
      <c r="C77" s="17"/>
      <c r="D77" s="17"/>
      <c r="E77" s="17"/>
      <c r="F77" s="17"/>
      <c r="G77" s="17"/>
      <c r="H77" s="15"/>
      <c r="I77" s="15"/>
      <c r="J77" s="15"/>
    </row>
    <row r="78" spans="1:10" x14ac:dyDescent="0.15">
      <c r="A78" s="36" t="s">
        <v>60</v>
      </c>
      <c r="B78" s="37"/>
      <c r="C78" s="37"/>
      <c r="D78" s="37"/>
      <c r="E78" s="37"/>
      <c r="F78" s="37"/>
      <c r="G78" s="37"/>
      <c r="H78" s="37"/>
      <c r="I78" s="37"/>
      <c r="J78" s="84"/>
    </row>
    <row r="79" spans="1:10" x14ac:dyDescent="0.15">
      <c r="A79" s="66" t="s">
        <v>77</v>
      </c>
      <c r="B79" s="76"/>
      <c r="C79" s="76"/>
      <c r="D79" s="76"/>
      <c r="E79" s="76"/>
      <c r="F79" s="76"/>
      <c r="G79" s="76"/>
      <c r="H79" s="76"/>
      <c r="I79" s="76"/>
      <c r="J79" s="77"/>
    </row>
    <row r="80" spans="1:10" ht="12.75" customHeight="1" x14ac:dyDescent="0.15">
      <c r="A80" s="78"/>
      <c r="B80" s="79"/>
      <c r="C80" s="79"/>
      <c r="D80" s="79"/>
      <c r="E80" s="79"/>
      <c r="F80" s="79"/>
      <c r="G80" s="79"/>
      <c r="H80" s="79"/>
      <c r="I80" s="79"/>
      <c r="J80" s="80"/>
    </row>
    <row r="81" spans="1:10" ht="12.75" customHeight="1" x14ac:dyDescent="0.15">
      <c r="A81" s="78"/>
      <c r="B81" s="79"/>
      <c r="C81" s="79"/>
      <c r="D81" s="79"/>
      <c r="E81" s="79"/>
      <c r="F81" s="79"/>
      <c r="G81" s="79"/>
      <c r="H81" s="79"/>
      <c r="I81" s="79"/>
      <c r="J81" s="80"/>
    </row>
    <row r="82" spans="1:10" x14ac:dyDescent="0.15">
      <c r="A82" s="78"/>
      <c r="B82" s="79"/>
      <c r="C82" s="79"/>
      <c r="D82" s="79"/>
      <c r="E82" s="79"/>
      <c r="F82" s="79"/>
      <c r="G82" s="79"/>
      <c r="H82" s="79"/>
      <c r="I82" s="79"/>
      <c r="J82" s="80"/>
    </row>
    <row r="83" spans="1:10" x14ac:dyDescent="0.15">
      <c r="A83" s="78"/>
      <c r="B83" s="79"/>
      <c r="C83" s="79"/>
      <c r="D83" s="79"/>
      <c r="E83" s="79"/>
      <c r="F83" s="79"/>
      <c r="G83" s="79"/>
      <c r="H83" s="79"/>
      <c r="I83" s="79"/>
      <c r="J83" s="80"/>
    </row>
    <row r="84" spans="1:10" x14ac:dyDescent="0.15">
      <c r="A84" s="78"/>
      <c r="B84" s="79"/>
      <c r="C84" s="79"/>
      <c r="D84" s="79"/>
      <c r="E84" s="79"/>
      <c r="F84" s="79"/>
      <c r="G84" s="79"/>
      <c r="H84" s="79"/>
      <c r="I84" s="79"/>
      <c r="J84" s="80"/>
    </row>
    <row r="85" spans="1:10" x14ac:dyDescent="0.15">
      <c r="A85" s="81"/>
      <c r="B85" s="82"/>
      <c r="C85" s="82"/>
      <c r="D85" s="82"/>
      <c r="E85" s="82"/>
      <c r="F85" s="82"/>
      <c r="G85" s="82"/>
      <c r="H85" s="82"/>
      <c r="I85" s="82"/>
      <c r="J85" s="83"/>
    </row>
    <row r="87" spans="1:10" x14ac:dyDescent="0.15">
      <c r="A87" s="55" t="s">
        <v>45</v>
      </c>
      <c r="B87" s="85"/>
      <c r="C87" s="85"/>
      <c r="D87" s="85"/>
      <c r="E87" s="85"/>
      <c r="F87" s="85"/>
      <c r="G87" s="85"/>
      <c r="H87" s="85"/>
      <c r="I87" s="44"/>
      <c r="J87" s="38"/>
    </row>
    <row r="88" spans="1:10" x14ac:dyDescent="0.15">
      <c r="A88" s="30" t="s">
        <v>33</v>
      </c>
      <c r="B88" s="21"/>
      <c r="C88" s="21"/>
      <c r="D88" s="21"/>
      <c r="E88" s="21"/>
      <c r="F88" s="21"/>
      <c r="G88" s="21"/>
      <c r="H88" s="21"/>
      <c r="I88" s="21"/>
      <c r="J88" s="22"/>
    </row>
    <row r="89" spans="1:10" x14ac:dyDescent="0.15">
      <c r="A89" s="30" t="s">
        <v>34</v>
      </c>
      <c r="B89" s="21"/>
      <c r="C89" s="21"/>
      <c r="D89" s="21"/>
      <c r="E89" s="21"/>
      <c r="F89" s="21"/>
      <c r="G89" s="21"/>
      <c r="H89" s="21"/>
      <c r="I89" s="21"/>
      <c r="J89" s="22"/>
    </row>
    <row r="90" spans="1:10" x14ac:dyDescent="0.15">
      <c r="A90" s="30" t="s">
        <v>46</v>
      </c>
      <c r="B90" s="21"/>
      <c r="C90" s="21"/>
      <c r="D90" s="21"/>
      <c r="E90" s="21"/>
      <c r="F90" s="21"/>
      <c r="G90" s="21"/>
      <c r="H90" s="21"/>
      <c r="I90" s="21"/>
      <c r="J90" s="22"/>
    </row>
    <row r="91" spans="1:10" x14ac:dyDescent="0.15">
      <c r="A91" s="30" t="s">
        <v>52</v>
      </c>
      <c r="B91" s="21"/>
      <c r="C91" s="21"/>
      <c r="D91" s="21"/>
      <c r="E91" s="21"/>
      <c r="F91" s="21"/>
      <c r="G91" s="21"/>
      <c r="H91" s="21"/>
      <c r="I91" s="21"/>
      <c r="J91" s="22"/>
    </row>
    <row r="92" spans="1:10" x14ac:dyDescent="0.15">
      <c r="A92" s="20" t="s">
        <v>49</v>
      </c>
      <c r="B92" s="21"/>
      <c r="C92" s="21"/>
      <c r="D92" s="21"/>
      <c r="E92" s="21"/>
      <c r="F92" s="21"/>
      <c r="G92" s="21"/>
      <c r="H92" s="21"/>
      <c r="I92" s="21"/>
      <c r="J92" s="22"/>
    </row>
    <row r="93" spans="1:10" x14ac:dyDescent="0.15">
      <c r="A93" s="20" t="s">
        <v>61</v>
      </c>
      <c r="B93" s="21"/>
      <c r="C93" s="21"/>
      <c r="D93" s="21"/>
      <c r="E93" s="21"/>
      <c r="F93" s="21"/>
      <c r="G93" s="21"/>
      <c r="H93" s="21"/>
      <c r="I93" s="21"/>
      <c r="J93" s="22"/>
    </row>
    <row r="94" spans="1:10" x14ac:dyDescent="0.15">
      <c r="A94" s="30" t="s">
        <v>62</v>
      </c>
      <c r="B94" s="21"/>
      <c r="C94" s="21"/>
      <c r="D94" s="21"/>
      <c r="E94" s="21"/>
      <c r="F94" s="21"/>
      <c r="G94" s="21"/>
      <c r="H94" s="21"/>
      <c r="I94" s="21"/>
      <c r="J94" s="22"/>
    </row>
    <row r="95" spans="1:10" x14ac:dyDescent="0.15">
      <c r="A95" s="30" t="s">
        <v>63</v>
      </c>
      <c r="B95" s="21"/>
      <c r="C95" s="21"/>
      <c r="D95" s="21"/>
      <c r="E95" s="21"/>
      <c r="F95" s="21"/>
      <c r="G95" s="21"/>
      <c r="H95" s="21"/>
      <c r="I95" s="21"/>
      <c r="J95" s="22"/>
    </row>
    <row r="96" spans="1:10" x14ac:dyDescent="0.15">
      <c r="A96" s="30" t="s">
        <v>64</v>
      </c>
      <c r="B96" s="21"/>
      <c r="C96" s="21"/>
      <c r="D96" s="21"/>
      <c r="E96" s="21"/>
      <c r="F96" s="21"/>
      <c r="G96" s="21"/>
      <c r="H96" s="21"/>
      <c r="I96" s="21"/>
      <c r="J96" s="22"/>
    </row>
    <row r="97" spans="1:10" x14ac:dyDescent="0.15">
      <c r="A97" s="30" t="s">
        <v>65</v>
      </c>
      <c r="B97" s="21"/>
      <c r="C97" s="21"/>
      <c r="D97" s="21"/>
      <c r="E97" s="21"/>
      <c r="F97" s="21"/>
      <c r="G97" s="21"/>
      <c r="H97" s="21"/>
      <c r="I97" s="21"/>
      <c r="J97" s="22"/>
    </row>
    <row r="98" spans="1:10" x14ac:dyDescent="0.15">
      <c r="A98" s="30" t="s">
        <v>66</v>
      </c>
      <c r="B98" s="21"/>
      <c r="C98" s="21"/>
      <c r="D98" s="21"/>
      <c r="E98" s="21"/>
      <c r="F98" s="21"/>
      <c r="G98" s="21"/>
      <c r="H98" s="21"/>
      <c r="I98" s="21"/>
      <c r="J98" s="22"/>
    </row>
    <row r="99" spans="1:10" x14ac:dyDescent="0.15">
      <c r="A99" s="30" t="s">
        <v>67</v>
      </c>
      <c r="B99" s="21"/>
      <c r="C99" s="21"/>
      <c r="D99" s="21"/>
      <c r="E99" s="21"/>
      <c r="F99" s="21"/>
      <c r="G99" s="21"/>
      <c r="H99" s="21"/>
      <c r="I99" s="21"/>
      <c r="J99" s="22"/>
    </row>
    <row r="100" spans="1:10" x14ac:dyDescent="0.15">
      <c r="A100" s="31" t="s">
        <v>68</v>
      </c>
      <c r="B100" s="32"/>
      <c r="C100" s="32"/>
      <c r="D100" s="32"/>
      <c r="E100" s="32"/>
      <c r="F100" s="32"/>
      <c r="G100" s="32"/>
      <c r="H100" s="32"/>
      <c r="I100" s="32"/>
      <c r="J100" s="33"/>
    </row>
  </sheetData>
  <mergeCells count="48">
    <mergeCell ref="A7:J9"/>
    <mergeCell ref="A60:J60"/>
    <mergeCell ref="A61:J61"/>
    <mergeCell ref="B11:C11"/>
    <mergeCell ref="D11:E11"/>
    <mergeCell ref="A11:A12"/>
    <mergeCell ref="I11:J11"/>
    <mergeCell ref="A56:J56"/>
    <mergeCell ref="A53:J53"/>
    <mergeCell ref="A54:J54"/>
    <mergeCell ref="A55:J55"/>
    <mergeCell ref="A74:J74"/>
    <mergeCell ref="A75:J75"/>
    <mergeCell ref="A57:J57"/>
    <mergeCell ref="A64:J64"/>
    <mergeCell ref="A65:J65"/>
    <mergeCell ref="A68:J68"/>
    <mergeCell ref="A63:J63"/>
    <mergeCell ref="A67:J67"/>
    <mergeCell ref="A58:J58"/>
    <mergeCell ref="A59:J59"/>
    <mergeCell ref="A76:J76"/>
    <mergeCell ref="A1:J1"/>
    <mergeCell ref="A51:J51"/>
    <mergeCell ref="A52:J52"/>
    <mergeCell ref="A69:J69"/>
    <mergeCell ref="A70:J70"/>
    <mergeCell ref="A62:J62"/>
    <mergeCell ref="A66:J66"/>
    <mergeCell ref="A72:J72"/>
    <mergeCell ref="A73:J73"/>
    <mergeCell ref="A89:J89"/>
    <mergeCell ref="A90:J90"/>
    <mergeCell ref="A91:J91"/>
    <mergeCell ref="A92:J92"/>
    <mergeCell ref="A79:J85"/>
    <mergeCell ref="A78:J78"/>
    <mergeCell ref="A87:J87"/>
    <mergeCell ref="A98:J98"/>
    <mergeCell ref="A99:J99"/>
    <mergeCell ref="A100:J100"/>
    <mergeCell ref="A2:J5"/>
    <mergeCell ref="A93:J93"/>
    <mergeCell ref="A94:J94"/>
    <mergeCell ref="A95:J95"/>
    <mergeCell ref="A96:J96"/>
    <mergeCell ref="A97:J97"/>
    <mergeCell ref="A88:J88"/>
  </mergeCells>
  <phoneticPr fontId="7"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group, 2 conditions </vt:lpstr>
      <vt:lpstr>2 groups, 2 conditions</vt:lpstr>
    </vt:vector>
  </TitlesOfParts>
  <Company>Mayo Clinic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Weissgerber</dc:creator>
  <cp:lastModifiedBy>Kathryn Ramsey</cp:lastModifiedBy>
  <dcterms:created xsi:type="dcterms:W3CDTF">2014-06-23T20:34:40Z</dcterms:created>
  <dcterms:modified xsi:type="dcterms:W3CDTF">2023-11-22T20:30:16Z</dcterms:modified>
</cp:coreProperties>
</file>