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athrynramsey/Google Drive/URI/Lab/Oligos/"/>
    </mc:Choice>
  </mc:AlternateContent>
  <xr:revisionPtr revIDLastSave="0" documentId="13_ncr:1_{2B11BC58-E60F-4D47-850A-81B039309BF1}" xr6:coauthVersionLast="37" xr6:coauthVersionMax="37" xr10:uidLastSave="{00000000-0000-0000-0000-000000000000}"/>
  <bookViews>
    <workbookView xWindow="3200" yWindow="520" windowWidth="25600" windowHeight="16000" tabRatio="500" xr2:uid="{00000000-000D-0000-FFFF-FFFF00000000}"/>
  </bookViews>
  <sheets>
    <sheet name="Sheet1" sheetId="1" r:id="rId1"/>
    <sheet name="AROL" sheetId="2" r:id="rId2"/>
  </sheets>
  <calcPr calcId="17902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24" i="1" l="1"/>
  <c r="D825" i="1"/>
  <c r="D826" i="1"/>
  <c r="D823" i="1"/>
  <c r="H822" i="1"/>
  <c r="H823" i="1"/>
  <c r="H824" i="1"/>
  <c r="H825" i="1"/>
  <c r="H826" i="1"/>
  <c r="H821" i="1"/>
  <c r="D813" i="1" l="1"/>
  <c r="D814" i="1"/>
  <c r="D815" i="1"/>
  <c r="D816" i="1"/>
  <c r="D817" i="1"/>
  <c r="D818" i="1"/>
  <c r="D819" i="1"/>
  <c r="D820" i="1"/>
  <c r="D821" i="1"/>
  <c r="D822" i="1"/>
  <c r="H812" i="1" l="1"/>
  <c r="H813" i="1"/>
  <c r="H814" i="1"/>
  <c r="H815" i="1"/>
  <c r="H816" i="1"/>
  <c r="H817" i="1"/>
  <c r="H818" i="1"/>
  <c r="H819" i="1"/>
  <c r="H820" i="1"/>
  <c r="D806" i="1"/>
  <c r="D807" i="1"/>
  <c r="D808" i="1"/>
  <c r="D809" i="1"/>
  <c r="D810" i="1"/>
  <c r="D811" i="1"/>
  <c r="D812" i="1"/>
  <c r="H801" i="1"/>
  <c r="H802" i="1"/>
  <c r="H803" i="1"/>
  <c r="H804" i="1"/>
  <c r="H805" i="1"/>
  <c r="H806" i="1"/>
  <c r="H807" i="1"/>
  <c r="H808" i="1"/>
  <c r="H809" i="1"/>
  <c r="H810" i="1"/>
  <c r="H811" i="1"/>
  <c r="D795" i="1"/>
  <c r="D796" i="1"/>
  <c r="D797" i="1"/>
  <c r="D798" i="1"/>
  <c r="D799" i="1"/>
  <c r="D800" i="1"/>
  <c r="D801" i="1"/>
  <c r="D802" i="1"/>
  <c r="D803" i="1"/>
  <c r="D804" i="1"/>
  <c r="D805" i="1"/>
  <c r="H793" i="1"/>
  <c r="H794" i="1"/>
  <c r="H795" i="1"/>
  <c r="H796" i="1"/>
  <c r="H797" i="1"/>
  <c r="H798" i="1"/>
  <c r="H799" i="1"/>
  <c r="H800" i="1"/>
  <c r="H49" i="1" l="1"/>
  <c r="H48" i="1"/>
  <c r="D787" i="1" l="1"/>
  <c r="D788" i="1"/>
  <c r="D789" i="1"/>
  <c r="D790" i="1"/>
  <c r="D791" i="1"/>
  <c r="D792" i="1"/>
  <c r="D793" i="1"/>
  <c r="D794" i="1"/>
  <c r="H786" i="1" l="1"/>
  <c r="H787" i="1"/>
  <c r="H788" i="1"/>
  <c r="H789" i="1"/>
  <c r="H790" i="1"/>
  <c r="H791" i="1"/>
  <c r="H792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62" i="1"/>
  <c r="H763" i="1"/>
  <c r="H764" i="1"/>
  <c r="H765" i="1"/>
  <c r="H766" i="1"/>
  <c r="H767" i="1"/>
  <c r="H768" i="1"/>
  <c r="H769" i="1"/>
  <c r="H770" i="1"/>
  <c r="H771" i="1"/>
  <c r="D760" i="1"/>
  <c r="D761" i="1"/>
  <c r="D762" i="1"/>
  <c r="D763" i="1"/>
  <c r="D764" i="1"/>
  <c r="D765" i="1"/>
  <c r="D766" i="1"/>
  <c r="D767" i="1"/>
  <c r="H752" i="1"/>
  <c r="H753" i="1"/>
  <c r="H754" i="1"/>
  <c r="H755" i="1"/>
  <c r="H756" i="1"/>
  <c r="H757" i="1"/>
  <c r="H758" i="1"/>
  <c r="H759" i="1"/>
  <c r="H760" i="1"/>
  <c r="H761" i="1"/>
  <c r="D749" i="1"/>
  <c r="D750" i="1"/>
  <c r="D751" i="1"/>
  <c r="D752" i="1"/>
  <c r="D753" i="1"/>
  <c r="D754" i="1"/>
  <c r="D755" i="1"/>
  <c r="D756" i="1"/>
  <c r="D757" i="1"/>
  <c r="D758" i="1"/>
  <c r="D759" i="1"/>
  <c r="H744" i="1"/>
  <c r="H745" i="1"/>
  <c r="H746" i="1"/>
  <c r="H747" i="1"/>
  <c r="H748" i="1"/>
  <c r="H749" i="1"/>
  <c r="H750" i="1"/>
  <c r="H751" i="1"/>
  <c r="H741" i="1"/>
  <c r="D739" i="1"/>
  <c r="D740" i="1"/>
  <c r="D741" i="1"/>
  <c r="D742" i="1"/>
  <c r="D743" i="1"/>
  <c r="D744" i="1"/>
  <c r="D745" i="1"/>
  <c r="D746" i="1"/>
  <c r="D747" i="1"/>
  <c r="D748" i="1"/>
  <c r="H740" i="1"/>
  <c r="H742" i="1"/>
  <c r="H743" i="1"/>
  <c r="H739" i="1"/>
  <c r="D734" i="1"/>
  <c r="D735" i="1"/>
  <c r="D736" i="1"/>
  <c r="D737" i="1"/>
  <c r="D738" i="1"/>
  <c r="H735" i="1"/>
  <c r="H736" i="1"/>
  <c r="H737" i="1"/>
  <c r="H738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14" i="1"/>
  <c r="D713" i="1"/>
  <c r="D712" i="1"/>
  <c r="D711" i="1"/>
  <c r="D710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D703" i="1"/>
  <c r="D704" i="1"/>
  <c r="D705" i="1"/>
  <c r="D706" i="1"/>
  <c r="D707" i="1"/>
  <c r="D708" i="1"/>
  <c r="D709" i="1"/>
  <c r="D715" i="1"/>
  <c r="D716" i="1"/>
  <c r="H698" i="1"/>
  <c r="H699" i="1"/>
  <c r="H700" i="1"/>
  <c r="H701" i="1"/>
  <c r="H702" i="1"/>
  <c r="D699" i="1"/>
  <c r="D700" i="1"/>
  <c r="D701" i="1"/>
  <c r="D702" i="1"/>
  <c r="H695" i="1"/>
  <c r="H696" i="1"/>
  <c r="H697" i="1"/>
  <c r="D694" i="1"/>
  <c r="D695" i="1"/>
  <c r="D696" i="1"/>
  <c r="D697" i="1"/>
  <c r="D698" i="1"/>
  <c r="H22" i="1"/>
  <c r="H689" i="1"/>
  <c r="H690" i="1"/>
  <c r="H691" i="1"/>
  <c r="H692" i="1"/>
  <c r="H693" i="1"/>
  <c r="H694" i="1"/>
  <c r="D686" i="1"/>
  <c r="D687" i="1"/>
  <c r="D688" i="1"/>
  <c r="D689" i="1"/>
  <c r="D690" i="1"/>
  <c r="D691" i="1"/>
  <c r="D692" i="1"/>
  <c r="D693" i="1"/>
  <c r="H682" i="1"/>
  <c r="H683" i="1"/>
  <c r="H684" i="1"/>
  <c r="H685" i="1"/>
  <c r="H686" i="1"/>
  <c r="H687" i="1"/>
  <c r="H688" i="1"/>
  <c r="D681" i="1"/>
  <c r="D682" i="1"/>
  <c r="D683" i="1"/>
  <c r="D684" i="1"/>
  <c r="D685" i="1"/>
  <c r="H676" i="1"/>
  <c r="H677" i="1"/>
  <c r="H678" i="1"/>
  <c r="H679" i="1"/>
  <c r="H680" i="1"/>
  <c r="H681" i="1"/>
  <c r="D676" i="1"/>
  <c r="D677" i="1"/>
  <c r="D678" i="1"/>
  <c r="D679" i="1"/>
  <c r="D680" i="1"/>
  <c r="H674" i="1"/>
  <c r="H675" i="1"/>
  <c r="D671" i="1"/>
  <c r="D672" i="1"/>
  <c r="D673" i="1"/>
  <c r="D674" i="1"/>
  <c r="D675" i="1"/>
  <c r="D670" i="1"/>
  <c r="H669" i="1"/>
  <c r="H670" i="1"/>
  <c r="H671" i="1"/>
  <c r="H672" i="1"/>
  <c r="H673" i="1"/>
  <c r="H668" i="1"/>
  <c r="H667" i="1"/>
  <c r="D665" i="1"/>
  <c r="D666" i="1"/>
  <c r="D667" i="1"/>
  <c r="D668" i="1"/>
  <c r="D669" i="1"/>
  <c r="H664" i="1"/>
  <c r="H665" i="1"/>
  <c r="H66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D658" i="1"/>
  <c r="D659" i="1"/>
  <c r="D660" i="1"/>
  <c r="D661" i="1"/>
  <c r="D662" i="1"/>
  <c r="D663" i="1"/>
  <c r="D664" i="1"/>
  <c r="D652" i="1"/>
  <c r="D653" i="1"/>
  <c r="D654" i="1"/>
  <c r="D655" i="1"/>
  <c r="D656" i="1"/>
  <c r="D657" i="1"/>
  <c r="D646" i="1"/>
  <c r="D647" i="1"/>
  <c r="D648" i="1"/>
  <c r="D649" i="1"/>
  <c r="D650" i="1"/>
  <c r="D651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26" i="1"/>
  <c r="D627" i="1"/>
  <c r="D628" i="1"/>
  <c r="D629" i="1"/>
  <c r="D630" i="1"/>
  <c r="D631" i="1"/>
  <c r="D632" i="1"/>
  <c r="D633" i="1"/>
  <c r="H626" i="1"/>
  <c r="H627" i="1"/>
  <c r="H628" i="1"/>
  <c r="H629" i="1"/>
  <c r="H630" i="1"/>
  <c r="H631" i="1"/>
  <c r="H632" i="1"/>
  <c r="H633" i="1"/>
  <c r="H625" i="1"/>
  <c r="D621" i="1"/>
  <c r="D622" i="1"/>
  <c r="D623" i="1"/>
  <c r="D624" i="1"/>
  <c r="D625" i="1"/>
  <c r="H621" i="1"/>
  <c r="H622" i="1"/>
  <c r="H623" i="1"/>
  <c r="H624" i="1"/>
  <c r="H612" i="1"/>
  <c r="H613" i="1"/>
  <c r="H614" i="1"/>
  <c r="H615" i="1"/>
  <c r="H616" i="1"/>
  <c r="H617" i="1"/>
  <c r="H618" i="1"/>
  <c r="H619" i="1"/>
  <c r="H620" i="1"/>
  <c r="D612" i="1"/>
  <c r="D613" i="1"/>
  <c r="D614" i="1"/>
  <c r="D615" i="1"/>
  <c r="D616" i="1"/>
  <c r="D617" i="1"/>
  <c r="D618" i="1"/>
  <c r="D619" i="1"/>
  <c r="D620" i="1"/>
  <c r="D606" i="1"/>
  <c r="D607" i="1"/>
  <c r="D608" i="1"/>
  <c r="D609" i="1"/>
  <c r="D610" i="1"/>
  <c r="D611" i="1"/>
  <c r="H605" i="1"/>
  <c r="H606" i="1"/>
  <c r="H607" i="1"/>
  <c r="H608" i="1"/>
  <c r="H609" i="1"/>
  <c r="H610" i="1"/>
  <c r="H611" i="1"/>
  <c r="D601" i="1"/>
  <c r="D602" i="1"/>
  <c r="D603" i="1"/>
  <c r="D604" i="1"/>
  <c r="D605" i="1"/>
  <c r="H604" i="1"/>
  <c r="H603" i="1"/>
  <c r="H602" i="1"/>
  <c r="H601" i="1"/>
  <c r="H600" i="1"/>
  <c r="D600" i="1"/>
  <c r="H599" i="1"/>
  <c r="D599" i="1"/>
  <c r="H598" i="1"/>
  <c r="D598" i="1"/>
  <c r="H597" i="1"/>
  <c r="D597" i="1"/>
  <c r="H596" i="1"/>
  <c r="D596" i="1"/>
  <c r="H595" i="1"/>
  <c r="D595" i="1"/>
  <c r="H594" i="1"/>
  <c r="D594" i="1"/>
  <c r="H593" i="1"/>
  <c r="D593" i="1"/>
  <c r="H592" i="1"/>
  <c r="D592" i="1"/>
  <c r="H591" i="1"/>
  <c r="D591" i="1"/>
  <c r="H590" i="1"/>
  <c r="D590" i="1"/>
  <c r="H589" i="1"/>
  <c r="D589" i="1"/>
  <c r="H588" i="1"/>
  <c r="D588" i="1"/>
  <c r="H587" i="1"/>
  <c r="D587" i="1"/>
  <c r="H586" i="1"/>
  <c r="D586" i="1"/>
  <c r="H585" i="1"/>
  <c r="D585" i="1"/>
  <c r="H584" i="1"/>
  <c r="D584" i="1"/>
  <c r="H583" i="1"/>
  <c r="D583" i="1"/>
  <c r="H582" i="1"/>
  <c r="D582" i="1"/>
  <c r="H581" i="1"/>
  <c r="D581" i="1"/>
  <c r="H580" i="1"/>
  <c r="D580" i="1"/>
  <c r="H579" i="1"/>
  <c r="D579" i="1"/>
  <c r="H578" i="1"/>
  <c r="D578" i="1"/>
  <c r="H577" i="1"/>
  <c r="D577" i="1"/>
  <c r="H576" i="1"/>
  <c r="D576" i="1"/>
  <c r="H575" i="1"/>
  <c r="D575" i="1"/>
  <c r="H574" i="1"/>
  <c r="D574" i="1"/>
  <c r="H573" i="1"/>
  <c r="D573" i="1"/>
  <c r="H572" i="1"/>
  <c r="D572" i="1"/>
  <c r="H571" i="1"/>
  <c r="D571" i="1"/>
  <c r="H570" i="1"/>
  <c r="D570" i="1"/>
  <c r="H569" i="1"/>
  <c r="D569" i="1"/>
  <c r="H568" i="1"/>
  <c r="D568" i="1"/>
  <c r="H567" i="1"/>
  <c r="D567" i="1"/>
  <c r="H566" i="1"/>
  <c r="D566" i="1"/>
  <c r="H565" i="1"/>
  <c r="D565" i="1"/>
  <c r="H564" i="1"/>
  <c r="D564" i="1"/>
  <c r="H563" i="1"/>
  <c r="D563" i="1"/>
  <c r="H562" i="1"/>
  <c r="D562" i="1"/>
  <c r="H561" i="1"/>
  <c r="D561" i="1"/>
  <c r="H560" i="1"/>
  <c r="D560" i="1"/>
  <c r="H559" i="1"/>
  <c r="D559" i="1"/>
  <c r="H558" i="1"/>
  <c r="D558" i="1"/>
  <c r="H557" i="1"/>
  <c r="D557" i="1"/>
  <c r="H556" i="1"/>
  <c r="D556" i="1"/>
  <c r="H555" i="1"/>
  <c r="D555" i="1"/>
  <c r="H554" i="1"/>
  <c r="D554" i="1"/>
  <c r="H553" i="1"/>
  <c r="D553" i="1"/>
  <c r="H552" i="1"/>
  <c r="D552" i="1"/>
  <c r="H551" i="1"/>
  <c r="D551" i="1"/>
  <c r="H550" i="1"/>
  <c r="D550" i="1"/>
  <c r="H549" i="1"/>
  <c r="D549" i="1"/>
  <c r="H548" i="1"/>
  <c r="D548" i="1"/>
  <c r="H547" i="1"/>
  <c r="D547" i="1"/>
  <c r="H546" i="1"/>
  <c r="D546" i="1"/>
  <c r="H545" i="1"/>
  <c r="D545" i="1"/>
  <c r="H544" i="1"/>
  <c r="D544" i="1"/>
  <c r="H543" i="1"/>
  <c r="D543" i="1"/>
  <c r="H542" i="1"/>
  <c r="D542" i="1"/>
  <c r="H541" i="1"/>
  <c r="D541" i="1"/>
  <c r="H540" i="1"/>
  <c r="D540" i="1"/>
  <c r="H539" i="1"/>
  <c r="D539" i="1"/>
  <c r="H538" i="1"/>
  <c r="D538" i="1"/>
  <c r="H537" i="1"/>
  <c r="D537" i="1"/>
  <c r="H536" i="1"/>
  <c r="D536" i="1"/>
  <c r="H535" i="1"/>
  <c r="D535" i="1"/>
  <c r="H534" i="1"/>
  <c r="D534" i="1"/>
  <c r="H533" i="1"/>
  <c r="D533" i="1"/>
  <c r="H532" i="1"/>
  <c r="D532" i="1"/>
  <c r="H531" i="1"/>
  <c r="D531" i="1"/>
  <c r="H530" i="1"/>
  <c r="D530" i="1"/>
  <c r="H529" i="1"/>
  <c r="D529" i="1"/>
  <c r="H528" i="1"/>
  <c r="D528" i="1"/>
  <c r="H527" i="1"/>
  <c r="D527" i="1"/>
  <c r="H526" i="1"/>
  <c r="D526" i="1"/>
  <c r="H525" i="1"/>
  <c r="D525" i="1"/>
  <c r="H524" i="1"/>
  <c r="D524" i="1"/>
  <c r="H523" i="1"/>
  <c r="D523" i="1"/>
  <c r="H522" i="1"/>
  <c r="D522" i="1"/>
  <c r="H521" i="1"/>
  <c r="D521" i="1"/>
  <c r="H520" i="1"/>
  <c r="D520" i="1"/>
  <c r="H519" i="1"/>
  <c r="D519" i="1"/>
  <c r="H518" i="1"/>
  <c r="D518" i="1"/>
  <c r="H517" i="1"/>
  <c r="D517" i="1"/>
  <c r="H516" i="1"/>
  <c r="D516" i="1"/>
  <c r="H515" i="1"/>
  <c r="D515" i="1"/>
  <c r="H514" i="1"/>
  <c r="D514" i="1"/>
  <c r="H513" i="1"/>
  <c r="D513" i="1"/>
  <c r="H512" i="1"/>
  <c r="D512" i="1"/>
  <c r="H511" i="1"/>
  <c r="D511" i="1"/>
  <c r="H510" i="1"/>
  <c r="D510" i="1"/>
  <c r="H509" i="1"/>
  <c r="D509" i="1"/>
  <c r="H508" i="1"/>
  <c r="D508" i="1"/>
  <c r="H507" i="1"/>
  <c r="D507" i="1"/>
  <c r="H506" i="1"/>
  <c r="D506" i="1"/>
  <c r="H505" i="1"/>
  <c r="D505" i="1"/>
  <c r="H504" i="1"/>
  <c r="D504" i="1"/>
  <c r="H503" i="1"/>
  <c r="D503" i="1"/>
  <c r="H502" i="1"/>
  <c r="D502" i="1"/>
  <c r="H501" i="1"/>
  <c r="D501" i="1"/>
  <c r="H500" i="1"/>
  <c r="D500" i="1"/>
  <c r="H499" i="1"/>
  <c r="D499" i="1"/>
  <c r="H498" i="1"/>
  <c r="D498" i="1"/>
  <c r="H497" i="1"/>
  <c r="D497" i="1"/>
  <c r="H496" i="1"/>
  <c r="D496" i="1"/>
  <c r="H495" i="1"/>
  <c r="D495" i="1"/>
  <c r="H494" i="1"/>
  <c r="D494" i="1"/>
  <c r="H493" i="1"/>
  <c r="D493" i="1"/>
  <c r="H492" i="1"/>
  <c r="D492" i="1"/>
  <c r="H491" i="1"/>
  <c r="D491" i="1"/>
  <c r="H490" i="1"/>
  <c r="D490" i="1"/>
  <c r="H489" i="1"/>
  <c r="D489" i="1"/>
  <c r="H488" i="1"/>
  <c r="D488" i="1"/>
  <c r="H487" i="1"/>
  <c r="D487" i="1"/>
  <c r="H486" i="1"/>
  <c r="D486" i="1"/>
  <c r="H485" i="1"/>
  <c r="D485" i="1"/>
  <c r="H484" i="1"/>
  <c r="D484" i="1"/>
  <c r="H483" i="1"/>
  <c r="D483" i="1"/>
  <c r="H482" i="1"/>
  <c r="D482" i="1"/>
  <c r="H481" i="1"/>
  <c r="D481" i="1"/>
  <c r="H480" i="1"/>
  <c r="D480" i="1"/>
  <c r="H479" i="1"/>
  <c r="D479" i="1"/>
  <c r="H478" i="1"/>
  <c r="D478" i="1"/>
  <c r="H477" i="1"/>
  <c r="D477" i="1"/>
  <c r="H476" i="1"/>
  <c r="D476" i="1"/>
  <c r="H475" i="1"/>
  <c r="D475" i="1"/>
  <c r="H474" i="1"/>
  <c r="D474" i="1"/>
  <c r="H473" i="1"/>
  <c r="D473" i="1"/>
  <c r="H472" i="1"/>
  <c r="D472" i="1"/>
  <c r="H471" i="1"/>
  <c r="D471" i="1"/>
  <c r="H470" i="1"/>
  <c r="D470" i="1"/>
  <c r="H469" i="1"/>
  <c r="D469" i="1"/>
  <c r="H468" i="1"/>
  <c r="D468" i="1"/>
  <c r="H467" i="1"/>
  <c r="D467" i="1"/>
  <c r="H466" i="1"/>
  <c r="D466" i="1"/>
  <c r="H465" i="1"/>
  <c r="D465" i="1"/>
  <c r="H464" i="1"/>
  <c r="D464" i="1"/>
  <c r="H463" i="1"/>
  <c r="D463" i="1"/>
  <c r="H462" i="1"/>
  <c r="D462" i="1"/>
  <c r="H461" i="1"/>
  <c r="D461" i="1"/>
  <c r="H460" i="1"/>
  <c r="D460" i="1"/>
  <c r="H459" i="1"/>
  <c r="D459" i="1"/>
  <c r="H458" i="1"/>
  <c r="D458" i="1"/>
  <c r="H457" i="1"/>
  <c r="D457" i="1"/>
  <c r="H456" i="1"/>
  <c r="D456" i="1"/>
  <c r="H455" i="1"/>
  <c r="D455" i="1"/>
  <c r="H454" i="1"/>
  <c r="D454" i="1"/>
  <c r="H453" i="1"/>
  <c r="D453" i="1"/>
  <c r="H452" i="1"/>
  <c r="D452" i="1"/>
  <c r="H451" i="1"/>
  <c r="D451" i="1"/>
  <c r="H450" i="1"/>
  <c r="D450" i="1"/>
  <c r="H449" i="1"/>
  <c r="D449" i="1"/>
  <c r="H448" i="1"/>
  <c r="D448" i="1"/>
  <c r="H447" i="1"/>
  <c r="D447" i="1"/>
  <c r="H446" i="1"/>
  <c r="D446" i="1"/>
  <c r="H445" i="1"/>
  <c r="D445" i="1"/>
  <c r="H444" i="1"/>
  <c r="D444" i="1"/>
  <c r="H443" i="1"/>
  <c r="D443" i="1"/>
  <c r="H442" i="1"/>
  <c r="D442" i="1"/>
  <c r="H441" i="1"/>
  <c r="D441" i="1"/>
  <c r="H440" i="1"/>
  <c r="D440" i="1"/>
  <c r="H439" i="1"/>
  <c r="D439" i="1"/>
  <c r="H438" i="1"/>
  <c r="D438" i="1"/>
  <c r="H437" i="1"/>
  <c r="D437" i="1"/>
  <c r="H436" i="1"/>
  <c r="D436" i="1"/>
  <c r="H435" i="1"/>
  <c r="D435" i="1"/>
  <c r="H434" i="1"/>
  <c r="D434" i="1"/>
  <c r="H433" i="1"/>
  <c r="D433" i="1"/>
  <c r="H432" i="1"/>
  <c r="D432" i="1"/>
  <c r="H431" i="1"/>
  <c r="D431" i="1"/>
  <c r="H430" i="1"/>
  <c r="D430" i="1"/>
  <c r="H429" i="1"/>
  <c r="D429" i="1"/>
  <c r="H428" i="1"/>
  <c r="D428" i="1"/>
  <c r="H427" i="1"/>
  <c r="D427" i="1"/>
  <c r="H426" i="1"/>
  <c r="D426" i="1"/>
  <c r="H425" i="1"/>
  <c r="D425" i="1"/>
  <c r="H424" i="1"/>
  <c r="D424" i="1"/>
  <c r="H423" i="1"/>
  <c r="D423" i="1"/>
  <c r="H422" i="1"/>
  <c r="D422" i="1"/>
  <c r="H421" i="1"/>
  <c r="D421" i="1"/>
  <c r="H420" i="1"/>
  <c r="D420" i="1"/>
  <c r="H419" i="1"/>
  <c r="D419" i="1"/>
  <c r="H418" i="1"/>
  <c r="D418" i="1"/>
  <c r="H417" i="1"/>
  <c r="D417" i="1"/>
  <c r="H416" i="1"/>
  <c r="D416" i="1"/>
  <c r="H415" i="1"/>
  <c r="D415" i="1"/>
  <c r="H414" i="1"/>
  <c r="D414" i="1"/>
  <c r="H413" i="1"/>
  <c r="D413" i="1"/>
  <c r="H412" i="1"/>
  <c r="D412" i="1"/>
  <c r="H411" i="1"/>
  <c r="D411" i="1"/>
  <c r="H410" i="1"/>
  <c r="D410" i="1"/>
  <c r="H409" i="1"/>
  <c r="D409" i="1"/>
  <c r="H408" i="1"/>
  <c r="D408" i="1"/>
  <c r="H407" i="1"/>
  <c r="D407" i="1"/>
  <c r="H406" i="1"/>
  <c r="D406" i="1"/>
  <c r="H405" i="1"/>
  <c r="D405" i="1"/>
  <c r="H404" i="1"/>
  <c r="D404" i="1"/>
  <c r="H403" i="1"/>
  <c r="D403" i="1"/>
  <c r="H402" i="1"/>
  <c r="D402" i="1"/>
  <c r="H401" i="1"/>
  <c r="D401" i="1"/>
  <c r="H400" i="1"/>
  <c r="D400" i="1"/>
  <c r="H399" i="1"/>
  <c r="D399" i="1"/>
  <c r="H398" i="1"/>
  <c r="D398" i="1"/>
  <c r="H397" i="1"/>
  <c r="D397" i="1"/>
  <c r="H396" i="1"/>
  <c r="D396" i="1"/>
  <c r="H395" i="1"/>
  <c r="D395" i="1"/>
  <c r="H394" i="1"/>
  <c r="D394" i="1"/>
  <c r="H393" i="1"/>
  <c r="D393" i="1"/>
  <c r="H392" i="1"/>
  <c r="D392" i="1"/>
  <c r="H391" i="1"/>
  <c r="D391" i="1"/>
  <c r="H390" i="1"/>
  <c r="D390" i="1"/>
  <c r="H389" i="1"/>
  <c r="D389" i="1"/>
  <c r="H388" i="1"/>
  <c r="D388" i="1"/>
  <c r="H387" i="1"/>
  <c r="D387" i="1"/>
  <c r="H386" i="1"/>
  <c r="D386" i="1"/>
  <c r="H385" i="1"/>
  <c r="D385" i="1"/>
  <c r="H384" i="1"/>
  <c r="D384" i="1"/>
  <c r="H383" i="1"/>
  <c r="D383" i="1"/>
  <c r="H382" i="1"/>
  <c r="D382" i="1"/>
  <c r="H381" i="1"/>
  <c r="D381" i="1"/>
  <c r="H380" i="1"/>
  <c r="D380" i="1"/>
  <c r="H379" i="1"/>
  <c r="D379" i="1"/>
  <c r="H378" i="1"/>
  <c r="D378" i="1"/>
  <c r="H377" i="1"/>
  <c r="D377" i="1"/>
  <c r="H376" i="1"/>
  <c r="D376" i="1"/>
  <c r="H375" i="1"/>
  <c r="D375" i="1"/>
  <c r="H374" i="1"/>
  <c r="D374" i="1"/>
  <c r="H373" i="1"/>
  <c r="D373" i="1"/>
  <c r="H372" i="1"/>
  <c r="D372" i="1"/>
  <c r="H371" i="1"/>
  <c r="D371" i="1"/>
  <c r="H370" i="1"/>
  <c r="D370" i="1"/>
  <c r="H369" i="1"/>
  <c r="D369" i="1"/>
  <c r="H368" i="1"/>
  <c r="D368" i="1"/>
  <c r="H367" i="1"/>
  <c r="D367" i="1"/>
  <c r="H366" i="1"/>
  <c r="D366" i="1"/>
  <c r="H365" i="1"/>
  <c r="D365" i="1"/>
  <c r="H364" i="1"/>
  <c r="D364" i="1"/>
  <c r="H363" i="1"/>
  <c r="D363" i="1"/>
  <c r="H362" i="1"/>
  <c r="D362" i="1"/>
  <c r="H361" i="1"/>
  <c r="D361" i="1"/>
  <c r="H360" i="1"/>
  <c r="D360" i="1"/>
  <c r="H359" i="1"/>
  <c r="D359" i="1"/>
  <c r="H358" i="1"/>
  <c r="D358" i="1"/>
  <c r="H357" i="1"/>
  <c r="D357" i="1"/>
  <c r="H356" i="1"/>
  <c r="D356" i="1"/>
  <c r="H355" i="1"/>
  <c r="D355" i="1"/>
  <c r="H354" i="1"/>
  <c r="D354" i="1"/>
  <c r="H353" i="1"/>
  <c r="D353" i="1"/>
  <c r="H352" i="1"/>
  <c r="D352" i="1"/>
  <c r="H351" i="1"/>
  <c r="D351" i="1"/>
  <c r="H350" i="1"/>
  <c r="D350" i="1"/>
  <c r="H349" i="1"/>
  <c r="D349" i="1"/>
  <c r="H348" i="1"/>
  <c r="D348" i="1"/>
  <c r="H347" i="1"/>
  <c r="D347" i="1"/>
  <c r="H346" i="1"/>
  <c r="D346" i="1"/>
  <c r="H345" i="1"/>
  <c r="D345" i="1"/>
  <c r="H344" i="1"/>
  <c r="D344" i="1"/>
  <c r="H343" i="1"/>
  <c r="D343" i="1"/>
  <c r="H342" i="1"/>
  <c r="D342" i="1"/>
  <c r="H341" i="1"/>
  <c r="D341" i="1"/>
  <c r="H340" i="1"/>
  <c r="D340" i="1"/>
  <c r="H339" i="1"/>
  <c r="D339" i="1"/>
  <c r="H338" i="1"/>
  <c r="D338" i="1"/>
  <c r="H337" i="1"/>
  <c r="D337" i="1"/>
  <c r="H336" i="1"/>
  <c r="D336" i="1"/>
  <c r="H335" i="1"/>
  <c r="D335" i="1"/>
  <c r="H334" i="1"/>
  <c r="D334" i="1"/>
  <c r="H333" i="1"/>
  <c r="D333" i="1"/>
  <c r="H332" i="1"/>
  <c r="D332" i="1"/>
  <c r="H331" i="1"/>
  <c r="D331" i="1"/>
  <c r="H330" i="1"/>
  <c r="D330" i="1"/>
  <c r="H329" i="1"/>
  <c r="D329" i="1"/>
  <c r="H328" i="1"/>
  <c r="D328" i="1"/>
  <c r="H327" i="1"/>
  <c r="D327" i="1"/>
  <c r="H326" i="1"/>
  <c r="D326" i="1"/>
  <c r="H325" i="1"/>
  <c r="D325" i="1"/>
  <c r="H324" i="1"/>
  <c r="D324" i="1"/>
  <c r="H323" i="1"/>
  <c r="D323" i="1"/>
  <c r="H322" i="1"/>
  <c r="D322" i="1"/>
  <c r="H321" i="1"/>
  <c r="D321" i="1"/>
  <c r="H320" i="1"/>
  <c r="D320" i="1"/>
  <c r="H319" i="1"/>
  <c r="D319" i="1"/>
  <c r="H318" i="1"/>
  <c r="D318" i="1"/>
  <c r="H317" i="1"/>
  <c r="D317" i="1"/>
  <c r="H316" i="1"/>
  <c r="D316" i="1"/>
  <c r="H315" i="1"/>
  <c r="D315" i="1"/>
  <c r="H314" i="1"/>
  <c r="D314" i="1"/>
  <c r="H313" i="1"/>
  <c r="D313" i="1"/>
  <c r="H312" i="1"/>
  <c r="D312" i="1"/>
  <c r="H311" i="1"/>
  <c r="D311" i="1"/>
  <c r="H310" i="1"/>
  <c r="D310" i="1"/>
  <c r="H309" i="1"/>
  <c r="D309" i="1"/>
  <c r="H308" i="1"/>
  <c r="D308" i="1"/>
  <c r="H307" i="1"/>
  <c r="D307" i="1"/>
  <c r="H306" i="1"/>
  <c r="D306" i="1"/>
  <c r="H305" i="1"/>
  <c r="D305" i="1"/>
  <c r="H304" i="1"/>
  <c r="D304" i="1"/>
  <c r="H303" i="1"/>
  <c r="D303" i="1"/>
  <c r="H302" i="1"/>
  <c r="D302" i="1"/>
  <c r="H301" i="1"/>
  <c r="D301" i="1"/>
  <c r="H300" i="1"/>
  <c r="D300" i="1"/>
  <c r="H299" i="1"/>
  <c r="D299" i="1"/>
  <c r="H298" i="1"/>
  <c r="D298" i="1"/>
  <c r="H297" i="1"/>
  <c r="D297" i="1"/>
  <c r="H296" i="1"/>
  <c r="D296" i="1"/>
  <c r="H295" i="1"/>
  <c r="D295" i="1"/>
  <c r="H294" i="1"/>
  <c r="D294" i="1"/>
  <c r="H293" i="1"/>
  <c r="D293" i="1"/>
  <c r="H292" i="1"/>
  <c r="D292" i="1"/>
  <c r="H291" i="1"/>
  <c r="D291" i="1"/>
  <c r="H290" i="1"/>
  <c r="D290" i="1"/>
  <c r="H289" i="1"/>
  <c r="D289" i="1"/>
  <c r="H288" i="1"/>
  <c r="D288" i="1"/>
  <c r="H287" i="1"/>
  <c r="D287" i="1"/>
  <c r="H286" i="1"/>
  <c r="D286" i="1"/>
  <c r="H285" i="1"/>
  <c r="D285" i="1"/>
  <c r="H284" i="1"/>
  <c r="D284" i="1"/>
  <c r="H283" i="1"/>
  <c r="D283" i="1"/>
  <c r="H282" i="1"/>
  <c r="D282" i="1"/>
  <c r="H281" i="1"/>
  <c r="D281" i="1"/>
  <c r="H280" i="1"/>
  <c r="D280" i="1"/>
  <c r="H279" i="1"/>
  <c r="D279" i="1"/>
  <c r="H278" i="1"/>
  <c r="D278" i="1"/>
  <c r="H277" i="1"/>
  <c r="D277" i="1"/>
  <c r="H276" i="1"/>
  <c r="D276" i="1"/>
  <c r="H275" i="1"/>
  <c r="D275" i="1"/>
  <c r="H274" i="1"/>
  <c r="D274" i="1"/>
  <c r="H273" i="1"/>
  <c r="D273" i="1"/>
  <c r="H272" i="1"/>
  <c r="D272" i="1"/>
  <c r="H271" i="1"/>
  <c r="D271" i="1"/>
  <c r="H270" i="1"/>
  <c r="D270" i="1"/>
  <c r="H269" i="1"/>
  <c r="D269" i="1"/>
  <c r="H268" i="1"/>
  <c r="D268" i="1"/>
  <c r="H267" i="1"/>
  <c r="D267" i="1"/>
  <c r="H266" i="1"/>
  <c r="D266" i="1"/>
  <c r="H265" i="1"/>
  <c r="D265" i="1"/>
  <c r="H264" i="1"/>
  <c r="D264" i="1"/>
  <c r="H263" i="1"/>
  <c r="D263" i="1"/>
  <c r="H262" i="1"/>
  <c r="D262" i="1"/>
  <c r="H261" i="1"/>
  <c r="D261" i="1"/>
  <c r="H260" i="1"/>
  <c r="D260" i="1"/>
  <c r="H259" i="1"/>
  <c r="D259" i="1"/>
  <c r="H258" i="1"/>
  <c r="D258" i="1"/>
  <c r="H257" i="1"/>
  <c r="D257" i="1"/>
  <c r="H256" i="1"/>
  <c r="D256" i="1"/>
  <c r="H255" i="1"/>
  <c r="D255" i="1"/>
  <c r="H254" i="1"/>
  <c r="D254" i="1"/>
  <c r="H253" i="1"/>
  <c r="D253" i="1"/>
  <c r="H252" i="1"/>
  <c r="D252" i="1"/>
  <c r="H251" i="1"/>
  <c r="D251" i="1"/>
  <c r="H250" i="1"/>
  <c r="D250" i="1"/>
  <c r="H249" i="1"/>
  <c r="D249" i="1"/>
  <c r="H248" i="1"/>
  <c r="D248" i="1"/>
  <c r="H247" i="1"/>
  <c r="D247" i="1"/>
  <c r="H246" i="1"/>
  <c r="D246" i="1"/>
  <c r="H245" i="1"/>
  <c r="D245" i="1"/>
  <c r="H244" i="1"/>
  <c r="D244" i="1"/>
  <c r="H243" i="1"/>
  <c r="D243" i="1"/>
  <c r="H242" i="1"/>
  <c r="D242" i="1"/>
  <c r="H241" i="1"/>
  <c r="D241" i="1"/>
  <c r="H240" i="1"/>
  <c r="D240" i="1"/>
  <c r="H239" i="1"/>
  <c r="D239" i="1"/>
  <c r="H238" i="1"/>
  <c r="D238" i="1"/>
  <c r="H237" i="1"/>
  <c r="D237" i="1"/>
  <c r="H236" i="1"/>
  <c r="D236" i="1"/>
  <c r="H235" i="1"/>
  <c r="D235" i="1"/>
  <c r="H234" i="1"/>
  <c r="D234" i="1"/>
  <c r="H233" i="1"/>
  <c r="D233" i="1"/>
  <c r="H232" i="1"/>
  <c r="D232" i="1"/>
  <c r="H231" i="1"/>
  <c r="D231" i="1"/>
  <c r="H230" i="1"/>
  <c r="D230" i="1"/>
  <c r="H229" i="1"/>
  <c r="D229" i="1"/>
  <c r="H228" i="1"/>
  <c r="D228" i="1"/>
  <c r="H227" i="1"/>
  <c r="D227" i="1"/>
  <c r="H226" i="1"/>
  <c r="D226" i="1"/>
  <c r="H225" i="1"/>
  <c r="D225" i="1"/>
  <c r="H224" i="1"/>
  <c r="D224" i="1"/>
  <c r="H223" i="1"/>
  <c r="D223" i="1"/>
  <c r="H222" i="1"/>
  <c r="D222" i="1"/>
  <c r="H221" i="1"/>
  <c r="D221" i="1"/>
  <c r="H220" i="1"/>
  <c r="D220" i="1"/>
  <c r="H219" i="1"/>
  <c r="D219" i="1"/>
  <c r="H218" i="1"/>
  <c r="D218" i="1"/>
  <c r="H217" i="1"/>
  <c r="D217" i="1"/>
  <c r="H216" i="1"/>
  <c r="D216" i="1"/>
  <c r="H215" i="1"/>
  <c r="D215" i="1"/>
  <c r="H214" i="1"/>
  <c r="D214" i="1"/>
  <c r="H213" i="1"/>
  <c r="D213" i="1"/>
  <c r="H212" i="1"/>
  <c r="D212" i="1"/>
  <c r="H211" i="1"/>
  <c r="D211" i="1"/>
  <c r="H210" i="1"/>
  <c r="D210" i="1"/>
  <c r="H209" i="1"/>
  <c r="D209" i="1"/>
  <c r="H208" i="1"/>
  <c r="D208" i="1"/>
  <c r="H207" i="1"/>
  <c r="D207" i="1"/>
  <c r="H206" i="1"/>
  <c r="D206" i="1"/>
  <c r="H205" i="1"/>
  <c r="D205" i="1"/>
  <c r="H204" i="1"/>
  <c r="D204" i="1"/>
  <c r="H203" i="1"/>
  <c r="D203" i="1"/>
  <c r="H202" i="1"/>
  <c r="D202" i="1"/>
  <c r="H201" i="1"/>
  <c r="D201" i="1"/>
  <c r="H200" i="1"/>
  <c r="D200" i="1"/>
  <c r="H199" i="1"/>
  <c r="D199" i="1"/>
  <c r="H198" i="1"/>
  <c r="D198" i="1"/>
  <c r="H197" i="1"/>
  <c r="D197" i="1"/>
  <c r="H196" i="1"/>
  <c r="D196" i="1"/>
  <c r="H195" i="1"/>
  <c r="D195" i="1"/>
  <c r="H194" i="1"/>
  <c r="D194" i="1"/>
  <c r="H193" i="1"/>
  <c r="D193" i="1"/>
  <c r="H192" i="1"/>
  <c r="D192" i="1"/>
  <c r="H191" i="1"/>
  <c r="D191" i="1"/>
  <c r="H190" i="1"/>
  <c r="D190" i="1"/>
  <c r="H189" i="1"/>
  <c r="D189" i="1"/>
  <c r="H188" i="1"/>
  <c r="D188" i="1"/>
  <c r="H187" i="1"/>
  <c r="D187" i="1"/>
  <c r="H186" i="1"/>
  <c r="D186" i="1"/>
  <c r="H185" i="1"/>
  <c r="D185" i="1"/>
  <c r="H184" i="1"/>
  <c r="D184" i="1"/>
  <c r="H183" i="1"/>
  <c r="D183" i="1"/>
  <c r="H182" i="1"/>
  <c r="D182" i="1"/>
  <c r="H181" i="1"/>
  <c r="D181" i="1"/>
  <c r="H180" i="1"/>
  <c r="D180" i="1"/>
  <c r="H179" i="1"/>
  <c r="D179" i="1"/>
  <c r="H178" i="1"/>
  <c r="D178" i="1"/>
  <c r="H177" i="1"/>
  <c r="D177" i="1"/>
  <c r="H176" i="1"/>
  <c r="D176" i="1"/>
  <c r="H175" i="1"/>
  <c r="D175" i="1"/>
  <c r="H174" i="1"/>
  <c r="D174" i="1"/>
  <c r="H173" i="1"/>
  <c r="D173" i="1"/>
  <c r="H172" i="1"/>
  <c r="D172" i="1"/>
  <c r="H171" i="1"/>
  <c r="D171" i="1"/>
  <c r="H170" i="1"/>
  <c r="D170" i="1"/>
  <c r="H169" i="1"/>
  <c r="D169" i="1"/>
  <c r="H168" i="1"/>
  <c r="D168" i="1"/>
  <c r="H167" i="1"/>
  <c r="D167" i="1"/>
  <c r="H166" i="1"/>
  <c r="D166" i="1"/>
  <c r="H165" i="1"/>
  <c r="D165" i="1"/>
  <c r="H164" i="1"/>
  <c r="D164" i="1"/>
  <c r="H163" i="1"/>
  <c r="D163" i="1"/>
  <c r="H162" i="1"/>
  <c r="D162" i="1"/>
  <c r="H161" i="1"/>
  <c r="D161" i="1"/>
  <c r="H160" i="1"/>
  <c r="D160" i="1"/>
  <c r="H159" i="1"/>
  <c r="D159" i="1"/>
  <c r="H158" i="1"/>
  <c r="D158" i="1"/>
  <c r="H157" i="1"/>
  <c r="D157" i="1"/>
  <c r="H156" i="1"/>
  <c r="J156" i="1" s="1"/>
  <c r="D156" i="1"/>
  <c r="H155" i="1"/>
  <c r="J155" i="1" s="1"/>
  <c r="D155" i="1"/>
  <c r="H154" i="1"/>
  <c r="J154" i="1" s="1"/>
  <c r="D154" i="1"/>
  <c r="H153" i="1"/>
  <c r="J153" i="1" s="1"/>
  <c r="D153" i="1"/>
  <c r="H152" i="1"/>
  <c r="J152" i="1" s="1"/>
  <c r="D152" i="1"/>
  <c r="H151" i="1"/>
  <c r="J151" i="1" s="1"/>
  <c r="D151" i="1"/>
  <c r="H150" i="1"/>
  <c r="J150" i="1" s="1"/>
  <c r="D150" i="1"/>
  <c r="H149" i="1"/>
  <c r="J149" i="1" s="1"/>
  <c r="D149" i="1"/>
  <c r="H148" i="1"/>
  <c r="J148" i="1" s="1"/>
  <c r="D148" i="1"/>
  <c r="H147" i="1"/>
  <c r="J147" i="1"/>
  <c r="D147" i="1"/>
  <c r="H146" i="1"/>
  <c r="J146" i="1" s="1"/>
  <c r="D146" i="1"/>
  <c r="H145" i="1"/>
  <c r="J145" i="1" s="1"/>
  <c r="D145" i="1"/>
  <c r="H144" i="1"/>
  <c r="J144" i="1" s="1"/>
  <c r="D144" i="1"/>
  <c r="H143" i="1"/>
  <c r="J143" i="1" s="1"/>
  <c r="D143" i="1"/>
  <c r="H142" i="1"/>
  <c r="J142" i="1" s="1"/>
  <c r="D142" i="1"/>
  <c r="H141" i="1"/>
  <c r="J141" i="1" s="1"/>
  <c r="D141" i="1"/>
  <c r="H140" i="1"/>
  <c r="J140" i="1" s="1"/>
  <c r="D140" i="1"/>
  <c r="H139" i="1"/>
  <c r="J139" i="1" s="1"/>
  <c r="D139" i="1"/>
  <c r="H138" i="1"/>
  <c r="J138" i="1" s="1"/>
  <c r="D138" i="1"/>
  <c r="H137" i="1"/>
  <c r="J137" i="1"/>
  <c r="D137" i="1"/>
  <c r="H136" i="1"/>
  <c r="J136" i="1" s="1"/>
  <c r="D136" i="1"/>
  <c r="H135" i="1"/>
  <c r="J135" i="1" s="1"/>
  <c r="D135" i="1"/>
  <c r="H134" i="1"/>
  <c r="J134" i="1" s="1"/>
  <c r="D134" i="1"/>
  <c r="H133" i="1"/>
  <c r="J133" i="1" s="1"/>
  <c r="D133" i="1"/>
  <c r="H132" i="1"/>
  <c r="J132" i="1" s="1"/>
  <c r="D132" i="1"/>
  <c r="H131" i="1"/>
  <c r="J131" i="1" s="1"/>
  <c r="D131" i="1"/>
  <c r="H130" i="1"/>
  <c r="J130" i="1" s="1"/>
  <c r="D130" i="1"/>
  <c r="H129" i="1"/>
  <c r="J129" i="1" s="1"/>
  <c r="D129" i="1"/>
  <c r="H128" i="1"/>
  <c r="J128" i="1" s="1"/>
  <c r="D128" i="1"/>
  <c r="H127" i="1"/>
  <c r="J127" i="1"/>
  <c r="D127" i="1"/>
  <c r="H126" i="1"/>
  <c r="J126" i="1" s="1"/>
  <c r="D126" i="1"/>
  <c r="H125" i="1"/>
  <c r="J125" i="1" s="1"/>
  <c r="D125" i="1"/>
  <c r="H124" i="1"/>
  <c r="J124" i="1" s="1"/>
  <c r="D124" i="1"/>
  <c r="H123" i="1"/>
  <c r="J123" i="1" s="1"/>
  <c r="D123" i="1"/>
  <c r="H122" i="1"/>
  <c r="J122" i="1" s="1"/>
  <c r="D122" i="1"/>
  <c r="H121" i="1"/>
  <c r="J121" i="1" s="1"/>
  <c r="D121" i="1"/>
  <c r="H120" i="1"/>
  <c r="J120" i="1" s="1"/>
  <c r="D120" i="1"/>
  <c r="H119" i="1"/>
  <c r="J119" i="1" s="1"/>
  <c r="D119" i="1"/>
  <c r="H118" i="1"/>
  <c r="J118" i="1" s="1"/>
  <c r="D118" i="1"/>
  <c r="H117" i="1"/>
  <c r="J117" i="1" s="1"/>
  <c r="D117" i="1"/>
  <c r="H116" i="1"/>
  <c r="J116" i="1" s="1"/>
  <c r="D116" i="1"/>
  <c r="H115" i="1"/>
  <c r="J115" i="1"/>
  <c r="D115" i="1"/>
  <c r="H114" i="1"/>
  <c r="J114" i="1" s="1"/>
  <c r="D114" i="1"/>
  <c r="H113" i="1"/>
  <c r="J113" i="1" s="1"/>
  <c r="D113" i="1"/>
  <c r="H112" i="1"/>
  <c r="J112" i="1" s="1"/>
  <c r="D112" i="1"/>
  <c r="H111" i="1"/>
  <c r="J111" i="1"/>
  <c r="D111" i="1"/>
  <c r="H110" i="1"/>
  <c r="J110" i="1" s="1"/>
  <c r="D110" i="1"/>
  <c r="H109" i="1"/>
  <c r="J109" i="1" s="1"/>
  <c r="D109" i="1"/>
  <c r="H108" i="1"/>
  <c r="J108" i="1" s="1"/>
  <c r="D108" i="1"/>
  <c r="H107" i="1"/>
  <c r="J107" i="1" s="1"/>
  <c r="D107" i="1"/>
  <c r="H106" i="1"/>
  <c r="J106" i="1" s="1"/>
  <c r="D106" i="1"/>
  <c r="H105" i="1"/>
  <c r="J105" i="1"/>
  <c r="D105" i="1"/>
  <c r="H104" i="1"/>
  <c r="J104" i="1" s="1"/>
  <c r="D104" i="1"/>
  <c r="H103" i="1"/>
  <c r="J103" i="1" s="1"/>
  <c r="D103" i="1"/>
  <c r="H102" i="1"/>
  <c r="J102" i="1" s="1"/>
  <c r="D102" i="1"/>
  <c r="H101" i="1"/>
  <c r="J101" i="1" s="1"/>
  <c r="D101" i="1"/>
  <c r="H100" i="1"/>
  <c r="J100" i="1" s="1"/>
  <c r="D100" i="1"/>
  <c r="H99" i="1"/>
  <c r="J99" i="1" s="1"/>
  <c r="D99" i="1"/>
  <c r="H98" i="1"/>
  <c r="J98" i="1" s="1"/>
  <c r="D98" i="1"/>
  <c r="H97" i="1"/>
  <c r="J97" i="1" s="1"/>
  <c r="D97" i="1"/>
  <c r="H96" i="1"/>
  <c r="J96" i="1" s="1"/>
  <c r="D96" i="1"/>
  <c r="H95" i="1"/>
  <c r="J95" i="1"/>
  <c r="D95" i="1"/>
  <c r="H94" i="1"/>
  <c r="J94" i="1" s="1"/>
  <c r="D94" i="1"/>
  <c r="H93" i="1"/>
  <c r="J93" i="1" s="1"/>
  <c r="D93" i="1"/>
  <c r="H92" i="1"/>
  <c r="J92" i="1" s="1"/>
  <c r="D92" i="1"/>
  <c r="H91" i="1"/>
  <c r="J91" i="1" s="1"/>
  <c r="D91" i="1"/>
  <c r="H90" i="1"/>
  <c r="J90" i="1" s="1"/>
  <c r="D90" i="1"/>
  <c r="H89" i="1"/>
  <c r="J89" i="1"/>
  <c r="D89" i="1"/>
  <c r="H88" i="1"/>
  <c r="J88" i="1" s="1"/>
  <c r="D88" i="1"/>
  <c r="H87" i="1"/>
  <c r="J87" i="1" s="1"/>
  <c r="D87" i="1"/>
  <c r="H86" i="1"/>
  <c r="J86" i="1" s="1"/>
  <c r="D86" i="1"/>
  <c r="H85" i="1"/>
  <c r="J85" i="1" s="1"/>
  <c r="D85" i="1"/>
  <c r="H84" i="1"/>
  <c r="J84" i="1" s="1"/>
  <c r="D84" i="1"/>
  <c r="H83" i="1"/>
  <c r="D83" i="1"/>
  <c r="H82" i="1"/>
  <c r="D82" i="1"/>
  <c r="H81" i="1"/>
  <c r="D81" i="1"/>
  <c r="H80" i="1"/>
  <c r="D80" i="1"/>
  <c r="H79" i="1"/>
  <c r="D79" i="1"/>
  <c r="H78" i="1"/>
  <c r="D78" i="1"/>
  <c r="H77" i="1"/>
  <c r="D77" i="1"/>
  <c r="H76" i="1"/>
  <c r="D76" i="1"/>
  <c r="H75" i="1"/>
  <c r="D75" i="1"/>
  <c r="H74" i="1"/>
  <c r="D74" i="1"/>
  <c r="H73" i="1"/>
  <c r="D73" i="1"/>
  <c r="H72" i="1"/>
  <c r="D72" i="1"/>
  <c r="H71" i="1"/>
  <c r="D71" i="1"/>
  <c r="H70" i="1"/>
  <c r="D70" i="1"/>
  <c r="H69" i="1"/>
  <c r="D69" i="1"/>
  <c r="H68" i="1"/>
  <c r="D68" i="1"/>
  <c r="H67" i="1"/>
  <c r="D67" i="1"/>
  <c r="H66" i="1"/>
  <c r="D66" i="1"/>
  <c r="H65" i="1"/>
  <c r="D65" i="1"/>
  <c r="H64" i="1"/>
  <c r="D64" i="1"/>
  <c r="H63" i="1"/>
  <c r="D63" i="1"/>
  <c r="H62" i="1"/>
  <c r="D62" i="1"/>
  <c r="D61" i="1"/>
  <c r="H60" i="1"/>
  <c r="D60" i="1"/>
  <c r="D59" i="1"/>
  <c r="D58" i="1"/>
  <c r="H57" i="1"/>
  <c r="D57" i="1"/>
  <c r="H56" i="1"/>
  <c r="D56" i="1"/>
  <c r="H55" i="1"/>
  <c r="D55" i="1"/>
  <c r="D54" i="1"/>
  <c r="D53" i="1"/>
  <c r="D52" i="1"/>
  <c r="D51" i="1"/>
  <c r="D50" i="1"/>
  <c r="D49" i="1"/>
  <c r="D48" i="1"/>
  <c r="D47" i="1"/>
  <c r="H46" i="1"/>
  <c r="D46" i="1"/>
  <c r="H45" i="1"/>
  <c r="D45" i="1"/>
  <c r="H44" i="1"/>
  <c r="D44" i="1"/>
  <c r="H43" i="1"/>
  <c r="D43" i="1"/>
  <c r="H42" i="1"/>
  <c r="D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O2" i="1"/>
  <c r="D2" i="1"/>
</calcChain>
</file>

<file path=xl/sharedStrings.xml><?xml version="1.0" encoding="utf-8"?>
<sst xmlns="http://schemas.openxmlformats.org/spreadsheetml/2006/main" count="3309" uniqueCount="2733">
  <si>
    <t>Number</t>
    <phoneticPr fontId="0" type="noConversion"/>
  </si>
  <si>
    <t>Name</t>
    <phoneticPr fontId="0" type="noConversion"/>
  </si>
  <si>
    <t>Sequence (5' -&gt; 3')</t>
    <phoneticPr fontId="0" type="noConversion"/>
  </si>
  <si>
    <t>Total bp</t>
    <phoneticPr fontId="0" type="noConversion"/>
  </si>
  <si>
    <t>Description</t>
    <phoneticPr fontId="0" type="noConversion"/>
  </si>
  <si>
    <t>Date Ordered</t>
    <phoneticPr fontId="0" type="noConversion"/>
  </si>
  <si>
    <t>Notes</t>
    <phoneticPr fontId="0" type="noConversion"/>
  </si>
  <si>
    <t>NB, page</t>
  </si>
  <si>
    <t>LOCATION</t>
  </si>
  <si>
    <t>P001</t>
  </si>
  <si>
    <t>FTL_1743fragR</t>
  </si>
  <si>
    <t>ATgaattcTTATTTACCTAATCTATTCATTTCAATATCAGTATAtGCGGCCGCgaaatcaagtgactcaagagcgtttc</t>
  </si>
  <si>
    <t>To amplify FTL_1743 (RNA pol beta-prime) fragment from LVS R</t>
  </si>
  <si>
    <t xml:space="preserve">To amplify </t>
    <phoneticPr fontId="0" type="noConversion"/>
  </si>
  <si>
    <t>FTL_1743</t>
  </si>
  <si>
    <t xml:space="preserve"> (</t>
    <phoneticPr fontId="0" type="noConversion"/>
  </si>
  <si>
    <t>RNA pol beta-prime</t>
    <phoneticPr fontId="0" type="noConversion"/>
  </si>
  <si>
    <t xml:space="preserve">) fragment from LVS </t>
    <phoneticPr fontId="0" type="noConversion"/>
  </si>
  <si>
    <t>P002</t>
  </si>
  <si>
    <t>FTL_1743fragF</t>
  </si>
  <si>
    <t>atatGGTACCagctgtaattcttgatgaaggtgatag</t>
    <phoneticPr fontId="0" type="noConversion"/>
  </si>
  <si>
    <t>To amplify FTL_1743 (RNA pol beta-prime) fragment from LVS F</t>
  </si>
  <si>
    <t>P003</t>
  </si>
  <si>
    <t>FTL_0851fragR</t>
  </si>
  <si>
    <t>atatGCGGCCGCagagcgattcttgatagcttttttaag</t>
    <phoneticPr fontId="0" type="noConversion"/>
  </si>
  <si>
    <t>To amplify FTL_0851 (sigma-32) fragment from LVS R</t>
  </si>
  <si>
    <t>P004</t>
  </si>
  <si>
    <t>FTL_0851fragF</t>
  </si>
  <si>
    <t>atGGTACCactggaagatagtcaaggttgctac</t>
    <phoneticPr fontId="0" type="noConversion"/>
  </si>
  <si>
    <t>To amplify FTL_0851 (sigma-32) fragment from LVS F</t>
  </si>
  <si>
    <t>P005</t>
  </si>
  <si>
    <t>FTL_1050fragR</t>
  </si>
  <si>
    <t>atatGCGGCCGCcaaaaatgttttcaaaaatgccgatctag</t>
  </si>
  <si>
    <t>To amplify FTL_1050 (sigma-70) fragment from LVS R</t>
  </si>
  <si>
    <t>P006</t>
  </si>
  <si>
    <t>FTL_1050fragF</t>
  </si>
  <si>
    <t>atGGTACCagctagaactattcgtgtacctgtac</t>
  </si>
  <si>
    <t>To amplify FTL_1050 (sigma-70) fragment from LVS F</t>
  </si>
  <si>
    <t>P007</t>
  </si>
  <si>
    <t>FTL_1185fragR</t>
  </si>
  <si>
    <t>atatGCGCGGCGagctccttttgctttgatagtttttataaag</t>
  </si>
  <si>
    <t>To amplify FTL_1185 (MglA) fragment from LVS R</t>
  </si>
  <si>
    <t>BAD!!!! NotI site is incorrect!</t>
    <phoneticPr fontId="0" type="noConversion"/>
  </si>
  <si>
    <t>P008</t>
  </si>
  <si>
    <t>FTL_1185fragF</t>
  </si>
  <si>
    <t>atGGTACCcatctagaagagctaaatatcattacacc</t>
    <phoneticPr fontId="0" type="noConversion"/>
  </si>
  <si>
    <t>To amplify FTL_1185 (MglA) fragment from LVS F</t>
  </si>
  <si>
    <t>P009</t>
  </si>
  <si>
    <t>FTL_1606fragR</t>
  </si>
  <si>
    <t>atatGCGGCCGCtctatgagttcttagagttttgagtaatg</t>
    <phoneticPr fontId="0" type="noConversion"/>
  </si>
  <si>
    <t>To amplify FTL_1606 (sspa) fragment from LVS R</t>
  </si>
  <si>
    <t>P010</t>
  </si>
  <si>
    <t>FTL_1606fragF</t>
  </si>
  <si>
    <t>atGGTACCaagaaaatagctcctaatggtgttttcc</t>
    <phoneticPr fontId="0" type="noConversion"/>
  </si>
  <si>
    <t>To amplify FTL_1606 (sspa) fragment from LVS F</t>
  </si>
  <si>
    <t>P011</t>
  </si>
  <si>
    <t>FTL_0449fragR</t>
  </si>
  <si>
    <t>atatGCGGCCGCgaatctttattctgtaatcaaagctaaatct</t>
  </si>
  <si>
    <t>To amplify FTL_0449 (pigR) fragment from LVS R</t>
  </si>
  <si>
    <t>BAD!!!  Primer was not reverse-complemented!  Use P046</t>
    <phoneticPr fontId="0" type="noConversion"/>
  </si>
  <si>
    <t>P012</t>
  </si>
  <si>
    <t>FTL_0449fragF</t>
  </si>
  <si>
    <t>atGGTACCtggaaattttgagcaaattgtcaaaaatag</t>
    <phoneticPr fontId="0" type="noConversion"/>
  </si>
  <si>
    <t>To amplify FTL_0449 (pigR) fragment from LVS F</t>
  </si>
  <si>
    <t>P013</t>
  </si>
  <si>
    <t>FTL_1831fragR</t>
  </si>
  <si>
    <t>atatGCGGCCGCgttaaatgcaaatcctgtcgtgaaaaaata</t>
    <phoneticPr fontId="0" type="noConversion"/>
  </si>
  <si>
    <t>To amplify FTL_1831 (fur) fragment from LVS R</t>
  </si>
  <si>
    <t>P014</t>
  </si>
  <si>
    <t>FTL_1831fragF</t>
  </si>
  <si>
    <t>atGGTACCcttaaaagaattcggttttaaagttactc</t>
    <phoneticPr fontId="0" type="noConversion"/>
  </si>
  <si>
    <t>To amplify FTL_1831 (fur) fragment from LVS F</t>
  </si>
  <si>
    <t>P015</t>
  </si>
  <si>
    <t>FTL_0895fragR</t>
  </si>
  <si>
    <t>atatGCGGCCGCttttacagcgtctttaagacccttac</t>
    <phoneticPr fontId="0" type="noConversion"/>
  </si>
  <si>
    <t>To amplify FTL_0895 (hupB) fragment from LVS R</t>
  </si>
  <si>
    <t>P016</t>
  </si>
  <si>
    <t>FTL_0895fragF</t>
  </si>
  <si>
    <t>atGGTACCaagtgctatagctaaagaagcagatg</t>
    <phoneticPr fontId="0" type="noConversion"/>
  </si>
  <si>
    <t>To amplify FTL_0895 (hupB) fragment from LVS F</t>
  </si>
  <si>
    <t>P017</t>
  </si>
  <si>
    <t>FTL_0552fragR</t>
  </si>
  <si>
    <t>atatGCGGCCGCcttaattactttatccttttgtacaaag</t>
    <phoneticPr fontId="0" type="noConversion"/>
  </si>
  <si>
    <t>To amplify FTL_0552 (PmrA) fragment from LVS R</t>
  </si>
  <si>
    <t>P018</t>
  </si>
  <si>
    <t>FTL_0552fragF</t>
  </si>
  <si>
    <t>atGGTACCgtatgccaataaaaactggtttagaag</t>
    <phoneticPr fontId="0" type="noConversion"/>
  </si>
  <si>
    <t>To amplify FTL_0552 (PmrA) fragment from LVS F</t>
  </si>
  <si>
    <t>P019</t>
  </si>
  <si>
    <t>FTL_1364fragR</t>
  </si>
  <si>
    <t>atatGCGGCCGCtttaatcccaatctcatctataatttttg</t>
    <phoneticPr fontId="0" type="noConversion"/>
  </si>
  <si>
    <t>To amplify FTL_1364 (IclR domain) fragment from LVS R</t>
  </si>
  <si>
    <t>P020</t>
  </si>
  <si>
    <t>FTL_1364fragF</t>
  </si>
  <si>
    <t>atGGTACCcaggaatctttaagttaatttcttccag</t>
    <phoneticPr fontId="0" type="noConversion"/>
  </si>
  <si>
    <t>To amplify FTL_1364 (IclR domain) fragment from LVS F</t>
  </si>
  <si>
    <t>P021</t>
  </si>
  <si>
    <t>pEX18SeqF1</t>
  </si>
  <si>
    <t>gttttcccagtcacgacgtt</t>
  </si>
  <si>
    <t>To sequence inserts in pEX18Kan, forward primer</t>
    <phoneticPr fontId="0" type="noConversion"/>
  </si>
  <si>
    <t>P022</t>
  </si>
  <si>
    <t>pEX18SeqR1</t>
  </si>
  <si>
    <t>tgtggaattgtgagcggata</t>
  </si>
  <si>
    <t>To sequence inserts in pEX18Kan, reverse primer</t>
    <phoneticPr fontId="0" type="noConversion"/>
  </si>
  <si>
    <t>P023</t>
  </si>
  <si>
    <t>pEX18SeqF2</t>
    <phoneticPr fontId="0" type="noConversion"/>
  </si>
  <si>
    <t>gcgattaagttgggtaacgccagg</t>
    <phoneticPr fontId="0" type="noConversion"/>
  </si>
  <si>
    <t>To sequence inserts in pEX18Kan, 2nd forward primer</t>
    <phoneticPr fontId="0" type="noConversion"/>
  </si>
  <si>
    <t>P024</t>
  </si>
  <si>
    <t>pEX18SeqR2</t>
    <phoneticPr fontId="0" type="noConversion"/>
  </si>
  <si>
    <t>gataacaatttcacacaggaaacagc</t>
  </si>
  <si>
    <t>To sequence inserts in pEX18Kan, 2nd reverse primer</t>
    <phoneticPr fontId="0" type="noConversion"/>
  </si>
  <si>
    <t>P025</t>
  </si>
  <si>
    <t>pEX18KanSeq1F</t>
  </si>
  <si>
    <t>CGTCTTGAGTCCAACCCGGTAAG</t>
    <phoneticPr fontId="0" type="noConversion"/>
  </si>
  <si>
    <t>To sequence pEX18Kan</t>
    <phoneticPr fontId="0" type="noConversion"/>
  </si>
  <si>
    <t>P026</t>
  </si>
  <si>
    <t>pEX18KanSeq2F</t>
  </si>
  <si>
    <t>AGCGATCCTTGAAGCTGTCCCTG</t>
    <phoneticPr fontId="0" type="noConversion"/>
  </si>
  <si>
    <t>P027</t>
  </si>
  <si>
    <t>pEX18KanSeq3F</t>
  </si>
  <si>
    <t>GTCATCAAAATCACTCGCATCAACC</t>
    <phoneticPr fontId="0" type="noConversion"/>
  </si>
  <si>
    <t>P028</t>
  </si>
  <si>
    <t>pEX18KanSeq4F</t>
  </si>
  <si>
    <t>P029</t>
  </si>
  <si>
    <t>pEX18KanSeq5F</t>
  </si>
  <si>
    <t>GCCAGTTAAAGAATTAGAAACATAACC</t>
  </si>
  <si>
    <t>P030</t>
  </si>
  <si>
    <t>pEX18KanSeq6F</t>
  </si>
  <si>
    <t>TTGGTCTTTTAGGATAGAATCATTTGC</t>
    <phoneticPr fontId="0" type="noConversion"/>
  </si>
  <si>
    <t>P031</t>
  </si>
  <si>
    <t>pEX18KanSeq7F</t>
  </si>
  <si>
    <t>AAATCATAAAAGGATTTGCAGACTACG</t>
    <phoneticPr fontId="0" type="noConversion"/>
  </si>
  <si>
    <t>P032</t>
    <phoneticPr fontId="0" type="noConversion"/>
  </si>
  <si>
    <t>skipped????</t>
    <phoneticPr fontId="0" type="noConversion"/>
  </si>
  <si>
    <t>P033</t>
  </si>
  <si>
    <t>pEX18KanSeq8F</t>
  </si>
  <si>
    <t>CCTGTATATCGTGCGAAAAAGGATG</t>
    <phoneticPr fontId="0" type="noConversion"/>
  </si>
  <si>
    <t>P034</t>
    <phoneticPr fontId="0" type="noConversion"/>
  </si>
  <si>
    <t>FTL_1831fragR2</t>
    <phoneticPr fontId="0" type="noConversion"/>
  </si>
  <si>
    <t>atatGCGGCCGCtattttttcacgacaggatttgcatttaac</t>
    <phoneticPr fontId="0" type="noConversion"/>
  </si>
  <si>
    <t>P035</t>
    <phoneticPr fontId="0" type="noConversion"/>
  </si>
  <si>
    <t>INTpEX18fragVSVG</t>
    <phoneticPr fontId="0" type="noConversion"/>
  </si>
  <si>
    <t>TTTACCTAATCTATTCATTTCAATATCAG</t>
    <phoneticPr fontId="0" type="noConversion"/>
  </si>
  <si>
    <t>P036</t>
  </si>
  <si>
    <t>INTpEX18_FTL1743</t>
    <phoneticPr fontId="0" type="noConversion"/>
  </si>
  <si>
    <t>tcttcttaagtacaaaggacttgagg</t>
  </si>
  <si>
    <t>P037</t>
    <phoneticPr fontId="0" type="noConversion"/>
  </si>
  <si>
    <t>INTpEX_FTL0851</t>
    <phoneticPr fontId="0" type="noConversion"/>
  </si>
  <si>
    <t>agattactttcatttgcagttcattgg</t>
    <phoneticPr fontId="0" type="noConversion"/>
  </si>
  <si>
    <t>P038</t>
  </si>
  <si>
    <t>INTpEX_FTL1050</t>
    <phoneticPr fontId="0" type="noConversion"/>
  </si>
  <si>
    <t>ttaagttctcgacatatgctacttgg</t>
    <phoneticPr fontId="0" type="noConversion"/>
  </si>
  <si>
    <t>P039</t>
  </si>
  <si>
    <t>INTpEX_FTL1185</t>
    <phoneticPr fontId="0" type="noConversion"/>
  </si>
  <si>
    <t>ttaaaggagctaatgcgaaaattgtag</t>
  </si>
  <si>
    <t>P040</t>
  </si>
  <si>
    <t>INTpEX_FTL1606</t>
    <phoneticPr fontId="0" type="noConversion"/>
  </si>
  <si>
    <t>gcagaaaagaaaatgtcaacaaatatcg</t>
  </si>
  <si>
    <t>P041</t>
  </si>
  <si>
    <t>INTpEX_FTL0449</t>
    <phoneticPr fontId="0" type="noConversion"/>
  </si>
  <si>
    <t>aattaaaggagactcgttatatggcg</t>
    <phoneticPr fontId="0" type="noConversion"/>
  </si>
  <si>
    <t>P042</t>
  </si>
  <si>
    <t>INTpEX_FTL1831</t>
    <phoneticPr fontId="0" type="noConversion"/>
  </si>
  <si>
    <t>taaaactatctaatagtaaaatgaactcg</t>
    <phoneticPr fontId="0" type="noConversion"/>
  </si>
  <si>
    <t>P043</t>
  </si>
  <si>
    <t>INTpEX_FTL0895</t>
    <phoneticPr fontId="0" type="noConversion"/>
  </si>
  <si>
    <t>tgacacttgtcaattgtataaaaataaag</t>
    <phoneticPr fontId="0" type="noConversion"/>
  </si>
  <si>
    <t>P044</t>
  </si>
  <si>
    <t>INTpEX_FTL0552</t>
    <phoneticPr fontId="0" type="noConversion"/>
  </si>
  <si>
    <t>gtttgattgtaaatctagtttcagatgg</t>
    <phoneticPr fontId="0" type="noConversion"/>
  </si>
  <si>
    <t>P045</t>
  </si>
  <si>
    <t>INTpEX_FTL1364</t>
    <phoneticPr fontId="0" type="noConversion"/>
  </si>
  <si>
    <t>agtacaaagaatagtagctgctttgg</t>
  </si>
  <si>
    <t>P046</t>
  </si>
  <si>
    <t>FTL_0449fragR2</t>
    <phoneticPr fontId="0" type="noConversion"/>
  </si>
  <si>
    <t>atGGTACCagatttagctttgattacagaataaagattc</t>
  </si>
  <si>
    <t>To amplify FTL_0449 (pigR) fragment from LVS R</t>
    <phoneticPr fontId="0" type="noConversion"/>
  </si>
  <si>
    <t xml:space="preserve">BAD!!! Primer has wrong enzyme site- needed NotI!! </t>
    <phoneticPr fontId="0" type="noConversion"/>
  </si>
  <si>
    <t>P047</t>
    <phoneticPr fontId="0" type="noConversion"/>
  </si>
  <si>
    <t>pEX18KanSeq9F</t>
    <phoneticPr fontId="0" type="noConversion"/>
  </si>
  <si>
    <t>TACCAGGATCTTGCCATCCTATGG</t>
    <phoneticPr fontId="0" type="noConversion"/>
  </si>
  <si>
    <t>P048</t>
    <phoneticPr fontId="0" type="noConversion"/>
  </si>
  <si>
    <t>pEX18KanSeq10F</t>
    <phoneticPr fontId="0" type="noConversion"/>
  </si>
  <si>
    <t>TGTATCCGCTCATGAGACAATAACC</t>
  </si>
  <si>
    <t>P049</t>
    <phoneticPr fontId="0" type="noConversion"/>
  </si>
  <si>
    <t>groESpromoF</t>
    <phoneticPr fontId="0" type="noConversion"/>
  </si>
  <si>
    <t>To amplify groES (FTL_1715) promoter for outward-facing promoter F</t>
    <phoneticPr fontId="0" type="noConversion"/>
  </si>
  <si>
    <t>Discarded! Wrong enzyme site</t>
    <phoneticPr fontId="0" type="noConversion"/>
  </si>
  <si>
    <t>P050</t>
    <phoneticPr fontId="0" type="noConversion"/>
  </si>
  <si>
    <t>groESpromoR</t>
    <phoneticPr fontId="0" type="noConversion"/>
  </si>
  <si>
    <t>To amplify groES (FTL_1715) promoter for outward-facing promoter R</t>
    <phoneticPr fontId="0" type="noConversion"/>
  </si>
  <si>
    <t>P051</t>
    <phoneticPr fontId="0" type="noConversion"/>
  </si>
  <si>
    <t>groESpromoR</t>
    <phoneticPr fontId="0" type="noConversion"/>
  </si>
  <si>
    <t>To amplify groES (FTL_1715) promoter for outward-facing promoter R BamHI</t>
    <phoneticPr fontId="0" type="noConversion"/>
  </si>
  <si>
    <t>P052</t>
    <phoneticPr fontId="0" type="noConversion"/>
  </si>
  <si>
    <t>groESpromoF</t>
    <phoneticPr fontId="0" type="noConversion"/>
  </si>
  <si>
    <t>To amplify groES (FTL_1715) promoter for outward-facing promoter F PstI</t>
    <phoneticPr fontId="0" type="noConversion"/>
  </si>
  <si>
    <t>P053</t>
    <phoneticPr fontId="0" type="noConversion"/>
  </si>
  <si>
    <t>CarrierOligo</t>
    <phoneticPr fontId="0" type="noConversion"/>
  </si>
  <si>
    <t>TCACTATTGTTGAGAACGTTGGCCTATAGTGAGTCGTATTACGCGCGGT[ddC]</t>
  </si>
  <si>
    <t>P054</t>
    <phoneticPr fontId="0" type="noConversion"/>
  </si>
  <si>
    <t>FTL_1185fragR2</t>
    <phoneticPr fontId="0" type="noConversion"/>
  </si>
  <si>
    <t>atatGCGGCCGCagctccttttgctttgatagtttttataaag</t>
    <phoneticPr fontId="0" type="noConversion"/>
  </si>
  <si>
    <t>P055</t>
    <phoneticPr fontId="0" type="noConversion"/>
  </si>
  <si>
    <t>FTL_0449fragF2</t>
    <phoneticPr fontId="0" type="noConversion"/>
  </si>
  <si>
    <t>atGGATCCtggaaattttgagcaaattgtcaaaaatag</t>
    <phoneticPr fontId="0" type="noConversion"/>
  </si>
  <si>
    <t>To amplify FTL_0449 (pigR) fragment from LVS F with BamHI site</t>
    <phoneticPr fontId="0" type="noConversion"/>
  </si>
  <si>
    <t>P056</t>
    <phoneticPr fontId="0" type="noConversion"/>
  </si>
  <si>
    <t>FTL_0449fragR2</t>
    <phoneticPr fontId="0" type="noConversion"/>
  </si>
  <si>
    <t>atatGCGGCCGCagatttagctttgattacagaataaagattc</t>
  </si>
  <si>
    <t>To amplify FTL_0449 (pigR) fragment from LVS R with NotI site</t>
    <phoneticPr fontId="0" type="noConversion"/>
  </si>
  <si>
    <t>P057</t>
  </si>
  <si>
    <t>FTL_1014fragR NotI</t>
    <phoneticPr fontId="0" type="noConversion"/>
  </si>
  <si>
    <t>atatGCGGCCGCatgattatttgaaattattttagcgatcttag</t>
    <phoneticPr fontId="0" type="noConversion"/>
  </si>
  <si>
    <t>To amplify FTL_1014 (oxyR) fragment from LVS R with NotI site</t>
    <phoneticPr fontId="0" type="noConversion"/>
  </si>
  <si>
    <t>P058</t>
  </si>
  <si>
    <t>FTL_1014fragF KpnI</t>
    <phoneticPr fontId="0" type="noConversion"/>
  </si>
  <si>
    <t>atGGTACCcagcattactattggcgcatttccaac</t>
    <phoneticPr fontId="0" type="noConversion"/>
  </si>
  <si>
    <t>To amplify FTL_1014 (oxyR) fragment from LVS F with KpnI site</t>
    <phoneticPr fontId="0" type="noConversion"/>
  </si>
  <si>
    <t>P059</t>
    <phoneticPr fontId="0" type="noConversion"/>
  </si>
  <si>
    <t>INTpEX_FTL1014</t>
    <phoneticPr fontId="0" type="noConversion"/>
  </si>
  <si>
    <t>tgaagtaaataatcttaagaaaattgctg</t>
  </si>
  <si>
    <t>To check intgration of pEX18_1014VSVG vector into LVS genome</t>
    <phoneticPr fontId="0" type="noConversion"/>
  </si>
  <si>
    <t>P060</t>
    <phoneticPr fontId="0" type="noConversion"/>
  </si>
  <si>
    <t>INT2FTL1364</t>
    <phoneticPr fontId="0" type="noConversion"/>
  </si>
  <si>
    <t>gagattgctaaacagatatatttaccg</t>
  </si>
  <si>
    <t>To check intgration of pEX18_1364VSVG vector into LVS genome</t>
    <phoneticPr fontId="0" type="noConversion"/>
  </si>
  <si>
    <t>P061</t>
    <phoneticPr fontId="0" type="noConversion"/>
  </si>
  <si>
    <t>FTL_0261fragR</t>
    <phoneticPr fontId="0" type="noConversion"/>
  </si>
  <si>
    <t>atatGCGGCCGCttttccttcaactagctctctaaaattg</t>
    <phoneticPr fontId="0" type="noConversion"/>
  </si>
  <si>
    <t>To amplify FTL_0261 (alpha1) fragment from LVS R</t>
    <phoneticPr fontId="0" type="noConversion"/>
  </si>
  <si>
    <t>P062</t>
  </si>
  <si>
    <t>FTL_0261fragF</t>
    <phoneticPr fontId="0" type="noConversion"/>
  </si>
  <si>
    <t>atatGGTACCgaaataataaataaagatcagccaatagc</t>
    <phoneticPr fontId="0" type="noConversion"/>
  </si>
  <si>
    <t>To amplify FTL_0261 (alpha1) fragment from LVS F</t>
    <phoneticPr fontId="0" type="noConversion"/>
  </si>
  <si>
    <t>P063</t>
  </si>
  <si>
    <t>FTL_0616fragR</t>
    <phoneticPr fontId="0" type="noConversion"/>
  </si>
  <si>
    <t>atatGCGGCCGCtaaatcttgaggccaattttcgataag</t>
    <phoneticPr fontId="0" type="noConversion"/>
  </si>
  <si>
    <t>To amplify FTL_0616 (alpha2) fragment from LVS R</t>
    <phoneticPr fontId="0" type="noConversion"/>
  </si>
  <si>
    <t>P064</t>
  </si>
  <si>
    <t>FTL_0616fragF</t>
    <phoneticPr fontId="0" type="noConversion"/>
  </si>
  <si>
    <t>atatGGTACCatctgaaggtttggcaataactgaag</t>
    <phoneticPr fontId="0" type="noConversion"/>
  </si>
  <si>
    <t>P065</t>
    <phoneticPr fontId="0" type="noConversion"/>
  </si>
  <si>
    <t>INTpEX_FTL0261</t>
    <phoneticPr fontId="0" type="noConversion"/>
  </si>
  <si>
    <t>atttagaactatctgtaaataaatcagg</t>
    <phoneticPr fontId="0" type="noConversion"/>
  </si>
  <si>
    <t>To check intgration of pEX18_0261VSVG vector into LVS genome</t>
    <phoneticPr fontId="0" type="noConversion"/>
  </si>
  <si>
    <t>P066</t>
  </si>
  <si>
    <t>INTpEX_FTL0616</t>
    <phoneticPr fontId="0" type="noConversion"/>
  </si>
  <si>
    <t>aataacttttgaactatcaggctcgg</t>
    <phoneticPr fontId="0" type="noConversion"/>
  </si>
  <si>
    <t>To check intgration of pEX18_0616VSVG vector into LVS genome</t>
    <phoneticPr fontId="0" type="noConversion"/>
  </si>
  <si>
    <t>P067</t>
  </si>
  <si>
    <t>FTL_1276fragR</t>
    <phoneticPr fontId="0" type="noConversion"/>
  </si>
  <si>
    <t>atatGCGGCCGCaaatactttatcttttagataattaagtg</t>
    <phoneticPr fontId="0" type="noConversion"/>
  </si>
  <si>
    <t>To amplify FTL_1276 (BirA) fragment from LVS F with NotI site</t>
    <phoneticPr fontId="0" type="noConversion"/>
  </si>
  <si>
    <t>P068</t>
  </si>
  <si>
    <t>FTL_1276fragF</t>
    <phoneticPr fontId="0" type="noConversion"/>
  </si>
  <si>
    <t>atatGGTACCttctgtagattcaacatcaaaatatgc</t>
    <phoneticPr fontId="0" type="noConversion"/>
  </si>
  <si>
    <t>To amplify FTL_1276 (BirA) fragment from LVS F with KpnI site</t>
    <phoneticPr fontId="0" type="noConversion"/>
  </si>
  <si>
    <t>P069</t>
  </si>
  <si>
    <t>FTL_0662fragR</t>
    <phoneticPr fontId="0" type="noConversion"/>
  </si>
  <si>
    <t>atatGCGGCCGCaaaactgcgtatattgaaagattttacaac</t>
    <phoneticPr fontId="0" type="noConversion"/>
  </si>
  <si>
    <t>To amplify FTL_0662 fragment from LVS R with NotI site</t>
    <phoneticPr fontId="0" type="noConversion"/>
  </si>
  <si>
    <t>P070</t>
  </si>
  <si>
    <t>FTL_0662fragF</t>
    <phoneticPr fontId="0" type="noConversion"/>
  </si>
  <si>
    <t>atatGGTACCaacaaatagaactagctaagaagcttgg</t>
    <phoneticPr fontId="0" type="noConversion"/>
  </si>
  <si>
    <t>To amplify FTL_0662 fragment from LVS F with KpnI site</t>
    <phoneticPr fontId="0" type="noConversion"/>
  </si>
  <si>
    <t>P071</t>
  </si>
  <si>
    <t>FTL_1474fragR</t>
    <phoneticPr fontId="0" type="noConversion"/>
  </si>
  <si>
    <t>atatGCGGCCGCtttatattctacagctacaatttcgtatg</t>
  </si>
  <si>
    <t>To amplify FTL_1474 fragment from LVS R with NotI site</t>
    <phoneticPr fontId="0" type="noConversion"/>
  </si>
  <si>
    <t>P072</t>
  </si>
  <si>
    <t>FTL_1474fragF</t>
    <phoneticPr fontId="0" type="noConversion"/>
  </si>
  <si>
    <t>atGGTACCtcgaaggtagaattaaagatatcgaatc</t>
  </si>
  <si>
    <t>To amplify FTL_1474 fragment from LVS F with KpnI site</t>
    <phoneticPr fontId="0" type="noConversion"/>
  </si>
  <si>
    <t>P073</t>
  </si>
  <si>
    <t>FTL_1749fragR</t>
    <phoneticPr fontId="0" type="noConversion"/>
  </si>
  <si>
    <t>atatGCGGCCGCagattctttttcaacttgagaaaactc</t>
  </si>
  <si>
    <t>To amplify FTL_1749 fragment from LVS R with NotI site</t>
    <phoneticPr fontId="0" type="noConversion"/>
  </si>
  <si>
    <t>P074</t>
  </si>
  <si>
    <t>FTL_1749fragF</t>
    <phoneticPr fontId="0" type="noConversion"/>
  </si>
  <si>
    <t>atGGTACCtgagatgaaaggtgggcaaaagcg</t>
  </si>
  <si>
    <t>To amplify FTL_1749 fragment from LVS F with KpnI site</t>
    <phoneticPr fontId="0" type="noConversion"/>
  </si>
  <si>
    <t>P075</t>
  </si>
  <si>
    <t>FTL_1810fragR</t>
    <phoneticPr fontId="0" type="noConversion"/>
  </si>
  <si>
    <t>atatGCGGCCGCttcaaaccaaggagctcttgcttgc</t>
  </si>
  <si>
    <t>To amplify FTL_1810 fragment from LVS R with NotI site</t>
    <phoneticPr fontId="0" type="noConversion"/>
  </si>
  <si>
    <t>P076</t>
  </si>
  <si>
    <t>FTL_1810fragF</t>
    <phoneticPr fontId="0" type="noConversion"/>
  </si>
  <si>
    <t>atGGTACCttaactcattatcaccagttgatgcag</t>
  </si>
  <si>
    <t>To amplify FTL_1810 fragment from LVS F with KpnI site</t>
    <phoneticPr fontId="0" type="noConversion"/>
  </si>
  <si>
    <t>P077</t>
  </si>
  <si>
    <t>FTL_0610fragR</t>
    <phoneticPr fontId="0" type="noConversion"/>
  </si>
  <si>
    <t>atatGCGGCCGCaatagcgcctcttttcatagtttcaaag</t>
  </si>
  <si>
    <t>To amplify FTL_0610 fragment from LVS R with NotI site</t>
    <phoneticPr fontId="0" type="noConversion"/>
  </si>
  <si>
    <t>P078</t>
  </si>
  <si>
    <t>FTL_0610fragF</t>
    <phoneticPr fontId="0" type="noConversion"/>
  </si>
  <si>
    <t>atGGTACCtccgtgcgaggtgaggtagttgc</t>
  </si>
  <si>
    <t>To amplify FTL_0610 fragment from LVS F with KpnI site</t>
    <phoneticPr fontId="0" type="noConversion"/>
  </si>
  <si>
    <t>P079</t>
  </si>
  <si>
    <t>FTL_1176fragR</t>
    <phoneticPr fontId="0" type="noConversion"/>
  </si>
  <si>
    <t>atatGCGGCCGCaattttgatgatattttcctttttgttaag</t>
  </si>
  <si>
    <t>To amplify FTL_1176 fragment from LVS R with NotI site</t>
    <phoneticPr fontId="0" type="noConversion"/>
  </si>
  <si>
    <t>P080</t>
  </si>
  <si>
    <t>FTL_1176fragF</t>
    <phoneticPr fontId="0" type="noConversion"/>
  </si>
  <si>
    <t>atGGTACCcgtgtataaaatgtatcaagctttgg</t>
  </si>
  <si>
    <t>To amplify FTL_1176 fragment from LVS F with KpnI site</t>
    <phoneticPr fontId="0" type="noConversion"/>
  </si>
  <si>
    <t>P081</t>
  </si>
  <si>
    <t>FTL_0428fragR</t>
    <phoneticPr fontId="0" type="noConversion"/>
  </si>
  <si>
    <t>atatGCGGCCGCatttattagcgcatcaaagagtattttc</t>
  </si>
  <si>
    <t>To amplify FTL_0428 fragment from LVS R with NotI site</t>
    <phoneticPr fontId="0" type="noConversion"/>
  </si>
  <si>
    <t>P082</t>
  </si>
  <si>
    <t>FTL_0428fragF</t>
    <phoneticPr fontId="0" type="noConversion"/>
  </si>
  <si>
    <t>atGGTACCagcaagcaaacaggctggtctaac</t>
  </si>
  <si>
    <t>To amplify FTL_0428 fragment from LVS F with KpnI site</t>
    <phoneticPr fontId="0" type="noConversion"/>
  </si>
  <si>
    <t>P083</t>
  </si>
  <si>
    <t>RT-BPRP1-1F</t>
  </si>
  <si>
    <t>ATGTCAGCGTGGCTGGAAGAAA</t>
  </si>
  <si>
    <t>RT PCR Primers BPRA Peak 1 Set 1F Tm 59C Penalty 3.01, Pair Penalty 4.41 Product 104</t>
  </si>
  <si>
    <t>P083 &amp; P084 = 110.4</t>
  </si>
  <si>
    <t>3, 52</t>
  </si>
  <si>
    <t>P084</t>
  </si>
  <si>
    <t>RT-BPRP1-1R</t>
  </si>
  <si>
    <t>GTAGCTGCTTTGGAAGAGGAAGGT</t>
  </si>
  <si>
    <t>RT PCR Primers BPRA Peak 1 Set 1R Tm 58.6C Penalty 1.40, Pair Penalty 4.41 Product 104</t>
  </si>
  <si>
    <t>P085</t>
  </si>
  <si>
    <t>RT-BPRP1-2F</t>
  </si>
  <si>
    <t>CCTTCCTCTTCCAAAGCAGCTA</t>
  </si>
  <si>
    <t>RT PCR Primers BPRA Peak 1 Set 2F Tm 56.5C Penalty 5.5, Pair Penalty 9.88 Product 92</t>
  </si>
  <si>
    <t>P085 &amp; P086 = 96.5</t>
  </si>
  <si>
    <t>P086</t>
  </si>
  <si>
    <t>RT-BPRP1-2R</t>
  </si>
  <si>
    <t>CCAGATGGTATGAGTCTAGGTGAG</t>
  </si>
  <si>
    <t>RT PCR Primers BPRA Peak 1 Set 2R Tm 55.6C Penalty 4.39, Pair Penalty 9.88 Product 92</t>
  </si>
  <si>
    <t>P087</t>
  </si>
  <si>
    <t>RT-BPRP8-1F</t>
  </si>
  <si>
    <t>TGATGGGAATCGAACCCACGCTAT</t>
  </si>
  <si>
    <t>RT PCR Primers BPRA Peak 8 Set 1F Tm 60C Penalty 0.02, Pair Penalty 0.26 Product 120</t>
  </si>
  <si>
    <t>P087 &amp; P088 = 86.8</t>
  </si>
  <si>
    <t>P088</t>
  </si>
  <si>
    <t>RT-BPRP8-1R</t>
  </si>
  <si>
    <t>ACTGTAAATCTGACGGCACAGCCT</t>
  </si>
  <si>
    <t>RT PCR Primers BPRA Peak 8 Set 1R Tm 60.2C Penalty 0.24, Pair Penalty 0.26 Product 120</t>
  </si>
  <si>
    <t>P089</t>
  </si>
  <si>
    <t>RT-BPRP8-2F</t>
  </si>
  <si>
    <t>TACCATTGAACTACACCCGCATGG</t>
  </si>
  <si>
    <t>RT PCR Primers BPRA Peak 8 Set 2F Tm 58.8C Penalty 1.17, Pair Penalty 1.75 Product 93</t>
  </si>
  <si>
    <t>P089 &amp; P090 = 93.73</t>
  </si>
  <si>
    <t>P090</t>
  </si>
  <si>
    <t>RT-BPRP8-2R</t>
  </si>
  <si>
    <t>AGCGGTCAAAGGGATCAGACTGTA</t>
  </si>
  <si>
    <t>RT PCR Primers BPRA Peak 8 Set 2R Tm 59.4C Penalty 0.58, Pair Penalty 1.75 Product 93</t>
  </si>
  <si>
    <t>P091</t>
  </si>
  <si>
    <t>RT-BPRP94-1F</t>
  </si>
  <si>
    <t>CTTACAGAGTCCTAGTTGTTGGCG</t>
  </si>
  <si>
    <t>RT PCR Primers BPRA Peak 94 Set 1F Tm 56.9C Penalty 3.09, Pair Penalty 12.94 Product 87</t>
  </si>
  <si>
    <t>P091 &amp; P092 = 94.74</t>
  </si>
  <si>
    <t>P092</t>
  </si>
  <si>
    <t>RT-BPRP94-1R</t>
  </si>
  <si>
    <t>CTCTTCTGACCTCTCTATATGCGAAC</t>
  </si>
  <si>
    <t>RT PCR Primers BPRA Peak 94 Set 1R Tm 56C Penalty 9.85, Pair Penalty 12.94 Product 87</t>
  </si>
  <si>
    <t>P093</t>
  </si>
  <si>
    <t>RT-BPRP94-2F</t>
  </si>
  <si>
    <t>AAGCAAAGATGCGTATGTCACAA</t>
  </si>
  <si>
    <t>RT PCR Primers BPRA Peak 94 Set 2F Tm 55.1C Penalty 16.76, Pair Penalty 22.74 Product 134</t>
  </si>
  <si>
    <t>P093 &amp; P094 = 93.94</t>
  </si>
  <si>
    <t>P094</t>
  </si>
  <si>
    <t>RT-BPRP94-2R</t>
  </si>
  <si>
    <t>ATCCTCTAGCTGGTACAGTTGC</t>
  </si>
  <si>
    <t>RT PCR Primers BPRA Peak 94 Set 2R Tm 56C Penalty 5.98, Pair Penalty 22.74 Product 134</t>
  </si>
  <si>
    <t>P095</t>
  </si>
  <si>
    <t>RT-BPRP185-1F</t>
  </si>
  <si>
    <t>ACTTGTCTTGATTCTGCATTTGCG</t>
  </si>
  <si>
    <t>RT PCR Primers BPRA Peak 185 Set 1F Tm 56.2C Penalty 12.10, Pair Penalty 30.16 Product 190</t>
  </si>
  <si>
    <t>P095 &amp; P096 = 89.58</t>
  </si>
  <si>
    <t>P096</t>
  </si>
  <si>
    <t>RT-BPRP185-1R</t>
  </si>
  <si>
    <t>TGCCTCAATTTAGATACGGTTGA</t>
  </si>
  <si>
    <t>RT PCR Primers BPRA Peak 185 Set 1R Tm 53.8C Penalty 18.05, Pair Penalty 30.16 Product 190</t>
  </si>
  <si>
    <t>P097</t>
  </si>
  <si>
    <t>RT-BPRP185-2F</t>
  </si>
  <si>
    <t>AGGAGCTATCTTCTTGTATAATGGA</t>
  </si>
  <si>
    <t>RT PCR Primers BPRA Peak 185 Set 2F Tm 52.8C Penalty 22.25, Pair Penalty 30.17 Product 188</t>
  </si>
  <si>
    <t>P097 &amp; P098 = 86</t>
  </si>
  <si>
    <t>3, 98</t>
  </si>
  <si>
    <t>P098</t>
  </si>
  <si>
    <t>RT-BPRP185-2R</t>
  </si>
  <si>
    <t>CCATACAAGGCTCTGAGAAATGG</t>
  </si>
  <si>
    <t>RT PCR Primers BPRA Peak 185 Set 2R Tm 55.2C Penalty 7.93, Pair Penalty 30.17 Product 188</t>
  </si>
  <si>
    <t>P099</t>
  </si>
  <si>
    <t>RT-BPRP431-1F</t>
  </si>
  <si>
    <t>GGGTGATTTGGATGGTTGTTGACTC</t>
  </si>
  <si>
    <t>RT PCR Primers BPRA Peak 431 Set 1F Tm 57.9C Penalty 5.08, Pair Penalty 6.87 Product 170</t>
  </si>
  <si>
    <t>P099 &amp; P100 = 92.15</t>
  </si>
  <si>
    <t>P100</t>
  </si>
  <si>
    <t>RT-BPRP431-1R</t>
  </si>
  <si>
    <t>GCTCGAACTCCGTCATACCTTCTT</t>
  </si>
  <si>
    <t>RT PCR Primers BPRA Peak 431 Set 1R Tm 58.2C Penalty 1.79, Pair Penalty 6.87 Product 170</t>
  </si>
  <si>
    <t>NOT Unique!!! In transposase!!</t>
  </si>
  <si>
    <t>P101</t>
  </si>
  <si>
    <t>RT-BPRP431-2F</t>
  </si>
  <si>
    <t>ATGAAGAAGGTATGACGGAGTTCGAG</t>
  </si>
  <si>
    <t>RT PCR Primers BPRA Peak 431 Set 2F Tm 57.7C Penalty 8.13, Pair Penalty 20.66 Product 80</t>
  </si>
  <si>
    <t>P101 &amp; P102 = 92.435</t>
  </si>
  <si>
    <t>3, 95</t>
  </si>
  <si>
    <t>P102</t>
  </si>
  <si>
    <t>RT-BPRP431-2R</t>
  </si>
  <si>
    <t>AAGCTCTATCCATGAAACAACTGTACGC</t>
  </si>
  <si>
    <t>RT PCR Primers BPRA Peak 431 Set 2R Tm 58.6C Penalty 12.53, Pair Penalty 20.66 Product 80</t>
  </si>
  <si>
    <t>P103</t>
  </si>
  <si>
    <t>RT-BPRP633-1F</t>
  </si>
  <si>
    <t>GTTATAAGCTTAGTGTGAAAGGC</t>
  </si>
  <si>
    <t>RT PCR Primers BPRA Peak 633 Set 1F Tm 51.5C Penalty 20.41, Pair Penalty 44.61 Product 137</t>
  </si>
  <si>
    <t>Maybe test me?</t>
  </si>
  <si>
    <t>P104</t>
  </si>
  <si>
    <t>RT-BPRP633-1R</t>
  </si>
  <si>
    <t>ACAACCTCGTTACTTTATGACA</t>
  </si>
  <si>
    <t>RT PCR Primers BPRA Peak 633 Set 1R Tm 51.4C Penalty 24.20, Pair Penalty 44.61 Product 137</t>
  </si>
  <si>
    <t>P105</t>
  </si>
  <si>
    <t>RT-BPRP633-2F</t>
  </si>
  <si>
    <t>GTCATAAAGTAACGAGGTTGT</t>
  </si>
  <si>
    <t>RT PCR Primers BPRA Peak 633 Set 2F Tm 49.8C Penalty 25.10, Pair Penalty 54.70 Product 120</t>
  </si>
  <si>
    <t>P106</t>
  </si>
  <si>
    <t>RT-BPRP633-2R</t>
  </si>
  <si>
    <t>ATAGCTAAAGCAAACGAGT</t>
  </si>
  <si>
    <t>RT PCR Primers BPRA Peak 633 Set 2R Tm 48.6C Penalty 29.60, Pair Penalty 54.70 Product 120</t>
  </si>
  <si>
    <t>P107</t>
  </si>
  <si>
    <t>RT-BPRP223-1F</t>
  </si>
  <si>
    <t>TCTCGCTGTAGCAACCATTACCTG</t>
  </si>
  <si>
    <t>RT PCR Primers BPRA Peak 223 Set 1F Tm 58.5C Penalty 1.51, Pair Penalty 2.18 Product 171</t>
  </si>
  <si>
    <t>P107 &amp; P108 = 92.064</t>
  </si>
  <si>
    <t>3, 56</t>
  </si>
  <si>
    <t>P108</t>
  </si>
  <si>
    <t>RT-BPRP223-1R</t>
  </si>
  <si>
    <t>GTTGGCATCTTTCTTGGTAGGGCA</t>
  </si>
  <si>
    <t>RT PCR Primers BPRA Peak 223 Set 1R Tm 59.3C Penalty 0.68, Pair Penalty 2.18 Product 171</t>
  </si>
  <si>
    <t>P109</t>
  </si>
  <si>
    <t>RT-BPRP223-2F</t>
  </si>
  <si>
    <t>GAAAGATGCCAACGGAAACGAG</t>
  </si>
  <si>
    <t>RT PCR Primers BPRA Peak 223 Set 2F Tm 56.4C Penalty 5.64, Pair Penalty 18.58 Product 136</t>
  </si>
  <si>
    <t>P109 &amp; P110 = 95.033</t>
  </si>
  <si>
    <t>P110</t>
  </si>
  <si>
    <t>RT-BPRP223-2R</t>
  </si>
  <si>
    <t>AGCAATCTGCTGAAATCGTGTTAG</t>
  </si>
  <si>
    <t>RT PCR Primers BPRA Peak 223 Set 2F Tm 55.4C Penalty 12.93, Pair Penalty 18.58 Product 136</t>
  </si>
  <si>
    <t>P111</t>
  </si>
  <si>
    <t>RT-NullR1-1F</t>
    <phoneticPr fontId="0" type="noConversion"/>
  </si>
  <si>
    <t xml:space="preserve">CGACCGATTGCAACGCAAGAGTAT </t>
  </si>
  <si>
    <t>RT PCR Primers Control Region 1 1F Tm 59.4C Penalty 0.58, Pair Penalty 1.47 Product 156</t>
  </si>
  <si>
    <t>P111 &amp; P112 = 79.86</t>
  </si>
  <si>
    <t>3, 54</t>
  </si>
  <si>
    <t>P112</t>
  </si>
  <si>
    <t>RT-NullR1-1R</t>
    <phoneticPr fontId="0" type="noConversion"/>
  </si>
  <si>
    <t>TTGCCCAAAGCTTAGCATCTCCTC</t>
  </si>
  <si>
    <t>RT PCR Primers Control Region 1 1R Tm 59.1C Penalty 0.88, Pair Penalty 1.47 Product 156</t>
  </si>
  <si>
    <t>P113</t>
  </si>
  <si>
    <t>RT-NullR1-2F</t>
    <phoneticPr fontId="0" type="noConversion"/>
  </si>
  <si>
    <t>AACTCGAGGAGATGCTAAGCTTTGGG</t>
  </si>
  <si>
    <t>RT PCR Primers Control Region 1 2F Tm 60.2C Penalty 2.17, Pair Penalty 2.18 Product 139</t>
  </si>
  <si>
    <t>P113 &amp; P114 = 83.21</t>
  </si>
  <si>
    <t>P114</t>
  </si>
  <si>
    <t>RT-NullR1-2R</t>
    <phoneticPr fontId="0" type="noConversion"/>
  </si>
  <si>
    <t>ACTGCCCTTTGCTCACGAGTGATA</t>
  </si>
  <si>
    <t>RT PCR Primers Control Region 1 2R Tm 60.0C Penalty 0.02, Pair Penalty 2.18 Product 139</t>
  </si>
  <si>
    <t>P115</t>
  </si>
  <si>
    <t>RT-NullR1-3R</t>
    <phoneticPr fontId="0" type="noConversion"/>
  </si>
  <si>
    <t>GGATTTGCCCAAGCATCTTTGAGAGC</t>
  </si>
  <si>
    <t>RT PCR Primers Control Region 1 3R Tm 60.3C Penalty 2.25, Pair Penalty 2.84 Product 101 (For use with P111!)</t>
  </si>
  <si>
    <t>P111 &amp; P115 = 80.505</t>
  </si>
  <si>
    <t>P116</t>
  </si>
  <si>
    <t>RT-NullR2-1F</t>
    <phoneticPr fontId="0" type="noConversion"/>
  </si>
  <si>
    <t xml:space="preserve">CAGCAGTTGGTGAGGGTATGAAGT </t>
  </si>
  <si>
    <t>RT PCR Primers Control Region 2 1F Tm 59.7C Penalty 0.28, Pair Penalty 0.91 Product 157</t>
    <phoneticPr fontId="0" type="noConversion"/>
  </si>
  <si>
    <t>P116 &amp; P117 = 77.085</t>
  </si>
  <si>
    <t>P117</t>
  </si>
  <si>
    <t>RT-NullR2-1R</t>
    <phoneticPr fontId="0" type="noConversion"/>
  </si>
  <si>
    <t>GCTAAACATGCACGGCACAGCATT</t>
  </si>
  <si>
    <t>RT PCR Primers Control Region 2 1F Tm 60.6C Penalty 0.63, Pair Penalty 0.91 Product 157</t>
    <phoneticPr fontId="0" type="noConversion"/>
  </si>
  <si>
    <t>P118</t>
  </si>
  <si>
    <t>RT-NullR2-2F</t>
    <phoneticPr fontId="0" type="noConversion"/>
  </si>
  <si>
    <t>CAGCAGTTGGTGAGGGTATGAAGT</t>
  </si>
  <si>
    <t>RT PCR Primers Control Region 2 2F Tm 58.6C Penalty 1.41, Pair Penalty 1.87 Product 124</t>
    <phoneticPr fontId="0" type="noConversion"/>
  </si>
  <si>
    <t>P118 &amp; P119 = 83.689</t>
  </si>
  <si>
    <t>P119</t>
  </si>
  <si>
    <t>RT-NullR2-2R</t>
    <phoneticPr fontId="0" type="noConversion"/>
  </si>
  <si>
    <t>AGCAACAGAAGAAGCTGCTGAACC</t>
  </si>
  <si>
    <t>RT PCR Primers Control Region 2 2R Tm 59.5C Penalty 0.45, Pair Penalty 1.87 Product 124</t>
    <phoneticPr fontId="0" type="noConversion"/>
  </si>
  <si>
    <t>P120</t>
  </si>
  <si>
    <t>RT-NullR3-1F</t>
    <phoneticPr fontId="0" type="noConversion"/>
  </si>
  <si>
    <t xml:space="preserve">TGTTGGACAATGGCTAGGTGGAGT </t>
  </si>
  <si>
    <t>RT PCR Primers Control Region 3 1F Tm 60.0C Penalty 0.04, Pair Penalty 0.12 Product 96</t>
    <phoneticPr fontId="0" type="noConversion"/>
  </si>
  <si>
    <t>P120 &amp; P121 = 84.348</t>
  </si>
  <si>
    <t>P121</t>
  </si>
  <si>
    <t>RT-NullR3-1R</t>
    <phoneticPr fontId="0" type="noConversion"/>
  </si>
  <si>
    <t xml:space="preserve">GTTTCTTGGTTGCCGGATTGGGAA </t>
  </si>
  <si>
    <t>RT PCR Primers Control Region 3 1R Tm 59.9C Penalty 0.09, Pair Penalty 0.12 Product 96</t>
    <phoneticPr fontId="0" type="noConversion"/>
  </si>
  <si>
    <t>P122</t>
  </si>
  <si>
    <t>RT-NullR3-2F</t>
    <phoneticPr fontId="0" type="noConversion"/>
  </si>
  <si>
    <t>TTCCCAATCCGGCAACCAAGAAAC</t>
  </si>
  <si>
    <t>RT PCR Primers Control Region 3 2F Tm 59.9C Penalty 0.09, Pair Penalty 0.5 Product 114</t>
    <phoneticPr fontId="0" type="noConversion"/>
  </si>
  <si>
    <t>P122 &amp; P123 = 79.338</t>
  </si>
  <si>
    <t>P123</t>
  </si>
  <si>
    <t>RT-NullR3-2R</t>
    <phoneticPr fontId="0" type="noConversion"/>
  </si>
  <si>
    <t>TCAAACAGCACAGAACCATCAGCC</t>
  </si>
  <si>
    <t>RT PCR Primers Control Region 3 2F Tm 59.6C Penalty 0.41, Pair Penalty 0.5 Product 114</t>
    <phoneticPr fontId="0" type="noConversion"/>
  </si>
  <si>
    <t>P124</t>
  </si>
  <si>
    <t>RT-BPRP57-1F</t>
  </si>
  <si>
    <t>CGCACATCAAATTTCTCTCTTGCATTACC</t>
  </si>
  <si>
    <t>RT PCR Primers BPRA Peak 57 Set 1F Tm 58.3C Penalty 15.36, Pair Penalty 18.36 Product 147</t>
  </si>
  <si>
    <t>P124 &amp; P125 = 91.398</t>
  </si>
  <si>
    <t>P125</t>
  </si>
  <si>
    <t>RT-BPRP57-1R</t>
  </si>
  <si>
    <t>AGCTTTCGGTTTAGGTGCTGCT</t>
  </si>
  <si>
    <t>RT PCR Primers BPRA Peak 57 Set 1R Tm 59.0C Penalty 3.00, Pair Penalty 18.36 Product 147</t>
  </si>
  <si>
    <t>P126</t>
  </si>
  <si>
    <t>RT-BPRP57-2F</t>
  </si>
  <si>
    <t>ACGCCTGGAAGAAAGGAGCTTTAG</t>
  </si>
  <si>
    <t>RT PCR Primers BPRA Peak 57 Set 2F Tm 59.3C Penalty 0.73, Pair Penalty 1.96 Product 140</t>
  </si>
  <si>
    <t>P126 &amp; P127 = no amplification!</t>
  </si>
  <si>
    <t>P127</t>
  </si>
  <si>
    <t>RT-BPRP57-2R</t>
  </si>
  <si>
    <t>RT PCR Primers BPRA Peak 57 Set 2R Tm 58.8C Penalty 1.24, Pair Penalty 1.96 Product 140</t>
  </si>
  <si>
    <t>P128</t>
  </si>
  <si>
    <t>RT-BPRP383-1F</t>
  </si>
  <si>
    <t>AAAGGAATTGTAGCCACTCGCC</t>
  </si>
  <si>
    <t>RT PCR Primers BPRA Peak 383 Set 1F Tm 57.4C Penalty 4.56, Pair Penalty 22.65 Product 106</t>
  </si>
  <si>
    <t>P128 &amp; P129 = 90.017</t>
  </si>
  <si>
    <t>P129</t>
  </si>
  <si>
    <t>RT-BPRP383-1R</t>
  </si>
  <si>
    <t>ACTCTTTAGTTTCGTTCTCCATAGCAAC</t>
  </si>
  <si>
    <t>RT PCR Primers BPRA Peak 383 Set 1R Tm 56.6C Penalty 18.09, Pair Penalty 22.65 Product 106</t>
  </si>
  <si>
    <t>P130</t>
  </si>
  <si>
    <t>RT-BPRP383-2F</t>
  </si>
  <si>
    <t>CTTTACAAGACCCGTTCTTAAATGCT</t>
  </si>
  <si>
    <t>RT PCR Primers BPRA Peak 383 Set 2F Tm 55.3C Penalty 18.20, Pair Penalty 26.07 Product 90</t>
  </si>
  <si>
    <t>P130 &amp; P131 = 94.837</t>
  </si>
  <si>
    <t>P131</t>
  </si>
  <si>
    <t>RT-BPRP383-2R</t>
  </si>
  <si>
    <t>CTTGACCTTGTAGTTTGATCCCG</t>
  </si>
  <si>
    <t>RT PCR Primers BPRA Peak 383 Set 2R Tm 55.3C Penalty 7.87, Pair Penalty 26.07 Product 90</t>
  </si>
  <si>
    <t>P132</t>
  </si>
  <si>
    <t>RT-BPRP469-1F</t>
  </si>
  <si>
    <t>GATTGGCTCACTGCAGAATGAGT</t>
  </si>
  <si>
    <t>RT PCR Primers BPRA Peak 469 Set 1F Tm 57.2C Penalty 6.01, Pair Penalty 18.82 Product 111</t>
  </si>
  <si>
    <t>P132 &amp; P133 = 87.96</t>
  </si>
  <si>
    <t>P133</t>
  </si>
  <si>
    <t>RT-BPRP469-1R</t>
  </si>
  <si>
    <t>CGATCTACCTCCTCTAAATTCCTTACCAG</t>
  </si>
  <si>
    <t>RT PCR Primers BPRA Peak 469 Set 1R Tm 57.4C Penalty 12.80, Pair Penalty 18.82 Product 111</t>
  </si>
  <si>
    <t>P134</t>
  </si>
  <si>
    <t>RT-BPRP469-2F</t>
  </si>
  <si>
    <t>CAGCATCAATGATAGCCTTGGG</t>
  </si>
  <si>
    <t>RT PCR Primers BPRA Peak 469 Set 2F Tm 55.8C Penalty 6.21, Pair Penalty 14.92 Product 164</t>
  </si>
  <si>
    <t>P134 &amp; P135 = 89.99</t>
  </si>
  <si>
    <t>P135</t>
  </si>
  <si>
    <t>RT-BPRP469-2R</t>
  </si>
  <si>
    <t>CGATTTCCAACCATGAGGCA</t>
  </si>
  <si>
    <t>RT PCR Primers BPRA Peak 469 Set 2R Tm 55.3C Penalty 8.70, Pair Penalty 14.92 Product 164</t>
  </si>
  <si>
    <t>P136</t>
  </si>
  <si>
    <t>RT-BPRP674-1F</t>
  </si>
  <si>
    <t>TGGGCTATTACGCAGTGCACCTAA</t>
  </si>
  <si>
    <t>RT PCR Primers BPRA Peak 674 Set 1F Tm 60.1C Penalty 0.09, Pair Penalty 8.27 Product 87</t>
  </si>
  <si>
    <t>P136 &amp; P137 = 89.76</t>
  </si>
  <si>
    <t>P137</t>
  </si>
  <si>
    <t>RT-BPRP674-1R</t>
  </si>
  <si>
    <t>CGTCTATTTGATGCGACTCAACCAGCAA</t>
  </si>
  <si>
    <t>RT PCR Primers BPRA Peak 674 Set 1R Tm 60.6C Penalty 8.18, Pair Penalty 8.27 Product 87</t>
  </si>
  <si>
    <t>P138</t>
  </si>
  <si>
    <t>RT-BPRP674-2F</t>
  </si>
  <si>
    <t>GGAAGCTTGTTACCACCTGAGA</t>
  </si>
  <si>
    <t>RT PCR Primers BPRA Peak 674 Set 2F Tm 56.4C Penalty 5.59, Pair Penalty 18.48 Product 83</t>
  </si>
  <si>
    <t>P138 &amp; P139 = 92.17</t>
  </si>
  <si>
    <t>P139</t>
  </si>
  <si>
    <t>RT-BPRP674-2R</t>
  </si>
  <si>
    <t>TCGAGTGATATTGAAGGTTTCCCT</t>
  </si>
  <si>
    <t>RT PCR Primers BPRA Peak 674 Set 2R Tm 55.4C Penalty 12.89, Pair Penalty 18.48 Product 83</t>
  </si>
  <si>
    <t>P140</t>
  </si>
  <si>
    <t>RT-BPRP673-1F</t>
  </si>
  <si>
    <t>GTTATCTTATCGAAGTCGTTGGCG</t>
  </si>
  <si>
    <t>RT PCR Primers BPRA Peak 673 Set 1F Tm 55.5C Penalty 8.68, Pair Penalty 28.31 Product 83</t>
  </si>
  <si>
    <t>P140 &amp; P141 = 90.31</t>
  </si>
  <si>
    <t>P141</t>
  </si>
  <si>
    <t>RT-BPRP673-1R</t>
  </si>
  <si>
    <t>GTGATATAGAGTCGCTAAATGTAGCTCAAG</t>
  </si>
  <si>
    <t>RT PCR Primers BPRA Peak 673 Set 1F Tm 56.4C Penalty 19.63, Pair Penalty 28.31 Product 83</t>
  </si>
  <si>
    <t>P142</t>
  </si>
  <si>
    <t>RT-BPRP673-2F</t>
  </si>
  <si>
    <t>TTTGCGCTGCTGTAATTTAGCGAT</t>
  </si>
  <si>
    <t>RT PCR Primers BPRA Peak 673 Set 2F Tm 57.5C Penalty 10.82, Pair Penalty 12.91 Product 104</t>
  </si>
  <si>
    <t>P142 &amp; P143 = 89.89</t>
  </si>
  <si>
    <t>P143</t>
  </si>
  <si>
    <t>RT-BPRP673-2R</t>
  </si>
  <si>
    <t>CCAAAGCGATAATGGCTGGTATGG</t>
  </si>
  <si>
    <t>RT PCR Primers BPRA Peak 673 Set 2R Tm 57.9C Penalty 2.09, Pair Penalty 12.91 Product 104</t>
  </si>
  <si>
    <t>P144</t>
  </si>
  <si>
    <t>RT-NullR1-4F</t>
  </si>
  <si>
    <t>GCTCTCAAAGATGCTTGGGCAAATCC</t>
  </si>
  <si>
    <t>RT PCR Primers Control Region 1 4F Tm 60.3C Penalty 2.25, Pair Penalty 2.27 Product 191</t>
  </si>
  <si>
    <t>P144 &amp; P145 = 89.164</t>
  </si>
  <si>
    <t>P145</t>
  </si>
  <si>
    <t>RT-NullR1-4R</t>
  </si>
  <si>
    <t>RT PCR Primers Control Region 1 4R Tm 60.0C Penalty 0.02, Pair Penalty 2.27 Product 191</t>
  </si>
  <si>
    <t>P146</t>
  </si>
  <si>
    <t>RT-NullR1-5F</t>
  </si>
  <si>
    <t>TGGTCGTGATTACCTTGAGCAGTTCC</t>
  </si>
  <si>
    <t>RT PCR Primers Control Region 1 5F Tm 60.2C Penalty 2.24, Pair Penalty 2.48 Product 95</t>
  </si>
  <si>
    <t>P146 &amp; P147 = 96.775</t>
  </si>
  <si>
    <t>P147</t>
  </si>
  <si>
    <t>RT-NullR1-5R</t>
  </si>
  <si>
    <t>TGGCATCGACACCAGTAGTTAGCA</t>
  </si>
  <si>
    <t>RT PCR Primers Control Region 1 5F Tm 59.8C Penalty .24, Pair Penalty 2.48 Product 95</t>
  </si>
  <si>
    <t>P148</t>
  </si>
  <si>
    <t>RT-NullR1-6F</t>
  </si>
  <si>
    <t>AACTAGTTATGTCGGTGTCGATGGGC</t>
  </si>
  <si>
    <t>RT PCR Primers Control Region 1 6F Tm 60.1C Penalty 2.05, Pair Penalty 2.93 Product 181</t>
  </si>
  <si>
    <t>P148 &amp; P149 = 95.241</t>
  </si>
  <si>
    <t>P149</t>
  </si>
  <si>
    <t>RT-NullR1-6R</t>
  </si>
  <si>
    <t>RT PCR Primers Control Region 1 6R Tm 59.1C Penalty 0.88, Pair Penalty 2.93 Product 181</t>
  </si>
  <si>
    <t>P150</t>
  </si>
  <si>
    <t>RT-NullR2-3F</t>
  </si>
  <si>
    <t>TGTTGCTGCTCTAGTCGCGATGAA</t>
  </si>
  <si>
    <t>RT PCR Primers Control Region 2 3F Tm 60.2C Penalty .24, Pair Penalty .27 Product 134</t>
  </si>
  <si>
    <t>P150 &amp; P151 = 93.295</t>
  </si>
  <si>
    <t>P151</t>
  </si>
  <si>
    <t>RT-NullR2-3R</t>
  </si>
  <si>
    <t>ACATGCACGGCACAGCATTATCAC</t>
  </si>
  <si>
    <t>RT PCR Primers Control Region 2 3R Tm 60.0C Penalty 0.03, Pair Penalty 0.27 Product 134</t>
  </si>
  <si>
    <t>P152</t>
  </si>
  <si>
    <t>RT-NullR2-4F</t>
  </si>
  <si>
    <t>RT PCR Primers Control Region 2 4F Tm 58.6C Penalty 1.41, Pair Penalty 1.87 Product 124</t>
  </si>
  <si>
    <t>P152 &amp; P153 = 95.127</t>
  </si>
  <si>
    <t>P153</t>
  </si>
  <si>
    <t>RT-NullR2-4R</t>
  </si>
  <si>
    <t>RT PCR Primers Control Region 2 4R Tm 59.5C Penalty 0.45, Pair Penalty 1.87 Product 124</t>
  </si>
  <si>
    <t>P154</t>
  </si>
  <si>
    <t>RT-NullR2-5F</t>
  </si>
  <si>
    <t>TTAGGTTCTGGTATGGGTGGTTCAGC</t>
  </si>
  <si>
    <t>RT PCR Primers Control Region 2 5F Tm 60.1C Penalty 2.06, Pair Penalty 2.06 Product 169</t>
  </si>
  <si>
    <t>P154 &amp; P155 = 93.625</t>
  </si>
  <si>
    <t>P155</t>
  </si>
  <si>
    <t>RT-NullR2-5R</t>
  </si>
  <si>
    <t>RT PCR Primers Control Region 2 5R Tm 60.0C Penalty 0.03, Pair Penalty 2.06 Product 169</t>
  </si>
  <si>
    <t>P156</t>
  </si>
  <si>
    <t>INTpEX_FTL1276</t>
  </si>
  <si>
    <t>aactcaagagttggatatcgactcc</t>
  </si>
  <si>
    <t>P157</t>
  </si>
  <si>
    <t>INTpEX_FTL0662</t>
  </si>
  <si>
    <t>ttaactataagactgatctaaaaccagc</t>
  </si>
  <si>
    <t>P158</t>
  </si>
  <si>
    <t>INTpKL21</t>
  </si>
  <si>
    <t>gcagaggctcgtgatcatggcg</t>
  </si>
  <si>
    <t>P159</t>
  </si>
  <si>
    <t>INTpKL22</t>
  </si>
  <si>
    <t>gaattcttgttcctactgaaaatgtgg</t>
  </si>
  <si>
    <t>P160</t>
  </si>
  <si>
    <t>INTpKL23</t>
  </si>
  <si>
    <t>gtgagaaggttgatgttatactttgg</t>
  </si>
  <si>
    <t>P161</t>
  </si>
  <si>
    <t>INTpKL25</t>
  </si>
  <si>
    <t>gtataactaaatactaattgtacattagg</t>
  </si>
  <si>
    <t>P162</t>
  </si>
  <si>
    <t>INTpKl26</t>
  </si>
  <si>
    <t>atggtattcattatataatagctggcg</t>
  </si>
  <si>
    <t>P163</t>
  </si>
  <si>
    <t>FurDel5F</t>
  </si>
  <si>
    <t>GGATCCacaacctggcacatatatatcaacag</t>
  </si>
  <si>
    <t>To make deletion construct for fur, FTL_1831, 5' flanking region F</t>
  </si>
  <si>
    <t>BAD! No bp at end- enzyme can't cut!</t>
  </si>
  <si>
    <t>P164</t>
  </si>
  <si>
    <t>FurDel5R</t>
  </si>
  <si>
    <t xml:space="preserve">TTATATTTTGGCGGCCGCcgagttcattttactattagatagtttta </t>
  </si>
  <si>
    <t>To make deletion construct for fur, FTL_1831, 5' flanking region R</t>
  </si>
  <si>
    <t>P165</t>
  </si>
  <si>
    <t>FurDel3F</t>
  </si>
  <si>
    <t xml:space="preserve">ATGAACTCGGCGGCCGCCaaaatataacgcaataatcactatccag </t>
  </si>
  <si>
    <t>To make deletion construct for fur, FTL_1831, 3' flanking region F</t>
  </si>
  <si>
    <t>P166</t>
  </si>
  <si>
    <t>FurDel3R</t>
  </si>
  <si>
    <t>GGTACCaatacgattatcaattatttcaatatgcg</t>
  </si>
  <si>
    <t>To make deletion construct for fur, FTL_1831, 3' flanking region R</t>
  </si>
  <si>
    <t>P167</t>
  </si>
  <si>
    <t>RT-FTL1014-1F</t>
  </si>
  <si>
    <t>CAGCATTACTATTGGCGCATTTCCA</t>
  </si>
  <si>
    <t>RT PCR Primers RNA FTL_1014 set1F</t>
  </si>
  <si>
    <t>P168</t>
  </si>
  <si>
    <t>RT-FTL1014-1R</t>
  </si>
  <si>
    <t>CGGAAGTTCTTGTTTGATAGCAGGG</t>
  </si>
  <si>
    <t>RT PCR Primers RNA FTL_1014 set1R</t>
  </si>
  <si>
    <t>P169</t>
  </si>
  <si>
    <t>RT-FTL1014-2F</t>
  </si>
  <si>
    <t>GTCTAGAGACCCTAAGACAAATGGT</t>
  </si>
  <si>
    <t>RT PCR Primers RNA FTL_1014 set2F</t>
  </si>
  <si>
    <t>P170</t>
  </si>
  <si>
    <t>RT-FTL1014-2R</t>
  </si>
  <si>
    <t>ACATTATCGGCTTTAGTGCAAGC</t>
  </si>
  <si>
    <t>RT PCR Primers RNA FTL_1014 set2R</t>
  </si>
  <si>
    <t>P171</t>
  </si>
  <si>
    <t>RT-FTL1504-1F</t>
  </si>
  <si>
    <t>AACTCATGGTGCAGTTCCAGAGGA</t>
  </si>
  <si>
    <t>P172</t>
  </si>
  <si>
    <t>RT-FTL1504-1R</t>
  </si>
  <si>
    <t>TATTGTGCCAGCCTAGACCTTGCT</t>
  </si>
  <si>
    <t>P173</t>
  </si>
  <si>
    <t>RT-FTL1504-2F</t>
  </si>
  <si>
    <t>GGTGGCTCAAATGGTGCAAGGATT</t>
  </si>
  <si>
    <t>P174</t>
  </si>
  <si>
    <t>RT-FTL1504-2R</t>
  </si>
  <si>
    <t>GCTGCTTGCTCAACACCCACATTA</t>
  </si>
  <si>
    <t>P175</t>
  </si>
  <si>
    <t>RT-FTL1374-1F</t>
  </si>
  <si>
    <t>ACCTTATGCTAAACTGCCAGAGGT</t>
  </si>
  <si>
    <t>P176</t>
  </si>
  <si>
    <t>RT-FTL1374-1R</t>
  </si>
  <si>
    <t>CTTGGATTTACTGGCCAGGGTGAT</t>
  </si>
  <si>
    <t>P177</t>
  </si>
  <si>
    <t>RT-FTL1374-2F</t>
  </si>
  <si>
    <t>CCAAAGTCAGTTTGAGGGCTCGAT</t>
  </si>
  <si>
    <t>P178</t>
  </si>
  <si>
    <t>RT-FTL1374-2R</t>
  </si>
  <si>
    <t>GCTGTAGTTGATAAAGTAAATGCACCGC</t>
  </si>
  <si>
    <t>P179</t>
  </si>
  <si>
    <t>RT-FTL0493-1F</t>
  </si>
  <si>
    <t>AGACGGTGGCAGTTTGTGGTAAAG</t>
  </si>
  <si>
    <t>P180</t>
  </si>
  <si>
    <t>RT-FTL0493-1R</t>
  </si>
  <si>
    <t>ACAATCACCACTACCATCCGGTAGAC</t>
  </si>
  <si>
    <t>P181</t>
  </si>
  <si>
    <t>RT-FTL0493-2F</t>
  </si>
  <si>
    <t>GCCTACTGAATATGGCTCAGCTTG</t>
  </si>
  <si>
    <t>P182</t>
  </si>
  <si>
    <t>RT-FTL0493-2R</t>
  </si>
  <si>
    <t>CCATCTTCGCTTACTTTACATGGCA</t>
  </si>
  <si>
    <t>P183</t>
  </si>
  <si>
    <t>RT-FTL1635-1F</t>
  </si>
  <si>
    <t>TGGTTACTACTGGAAACCTGGCCT</t>
  </si>
  <si>
    <t>P184</t>
  </si>
  <si>
    <t>RT-FTL1635-1R</t>
  </si>
  <si>
    <t>GCTGGCACATCAGGATTTGGTGAA</t>
  </si>
  <si>
    <t>P185</t>
  </si>
  <si>
    <t>RT-FTL1635-2F</t>
  </si>
  <si>
    <t>AAGCCCTCAAGAGATGCCTAAAGC</t>
  </si>
  <si>
    <t>P186</t>
  </si>
  <si>
    <t>RT-FTL1635-2R</t>
  </si>
  <si>
    <t>TATCGACTTCCATGCCTTCCCACA</t>
  </si>
  <si>
    <t>P187</t>
  </si>
  <si>
    <t>FTL_1079fragF</t>
  </si>
  <si>
    <t>atatGCGGCCGCcttttatatactaaaatatctccaggttg</t>
  </si>
  <si>
    <t>P188</t>
  </si>
  <si>
    <t>FTL_1079fragR</t>
  </si>
  <si>
    <t>atGGTACCaaataaaatcaaaagacttagctagagc</t>
  </si>
  <si>
    <t>P189</t>
  </si>
  <si>
    <t>INTpKL27</t>
  </si>
  <si>
    <t>agaaaatgatttaacaatttaaggataacc</t>
  </si>
  <si>
    <t>P190</t>
  </si>
  <si>
    <t>FurDelSeq1</t>
  </si>
  <si>
    <t>atggtataataaatgccaactccaagt</t>
  </si>
  <si>
    <t>To sequence the Dfur plasmid</t>
  </si>
  <si>
    <t>P191</t>
  </si>
  <si>
    <t>ATATGGATCCacaacctggcacatatatatcaacag</t>
  </si>
  <si>
    <t>P192</t>
  </si>
  <si>
    <t>ATATGGTACCaatacgattatcaattatttcaatatgcg</t>
  </si>
  <si>
    <t>P193</t>
  </si>
  <si>
    <t>SeqSacBR</t>
  </si>
  <si>
    <t>tgcctgttgatatatatgtgccagg</t>
  </si>
  <si>
    <t>To seqence the PstI fragment with sacB for deletion constructs</t>
  </si>
  <si>
    <t>P194</t>
  </si>
  <si>
    <t>SP_0040_F</t>
  </si>
  <si>
    <t>taattggtatcataacttcattagtacg</t>
  </si>
  <si>
    <t>P195</t>
  </si>
  <si>
    <t>SP_0040_R</t>
  </si>
  <si>
    <t>taaagggtgatactaacaatgagtgg</t>
  </si>
  <si>
    <t>P196</t>
  </si>
  <si>
    <t>SP_1743_F</t>
  </si>
  <si>
    <t>caatatgcttatcattaataacaacacc</t>
  </si>
  <si>
    <t>P197</t>
  </si>
  <si>
    <t>SP_1743_R</t>
  </si>
  <si>
    <t>aatactttctccatgtgatggtatgg</t>
  </si>
  <si>
    <t>P198</t>
  </si>
  <si>
    <t>SP_1185_F</t>
  </si>
  <si>
    <t>tttctttagaaaatacttctaagacagc</t>
  </si>
  <si>
    <t>P199</t>
  </si>
  <si>
    <t>SP_1185_R</t>
  </si>
  <si>
    <t>tatggctatgcttagagcatatgtag</t>
  </si>
  <si>
    <t>P200</t>
  </si>
  <si>
    <t>SP_0062_F</t>
  </si>
  <si>
    <t>taaatttctttgaatattctttgatgagg</t>
  </si>
  <si>
    <t>P201</t>
  </si>
  <si>
    <t>SP_0062_R</t>
  </si>
  <si>
    <t>cgaaagctctagggatttcaaaagc</t>
  </si>
  <si>
    <t>P202</t>
  </si>
  <si>
    <t>SP_0742_F</t>
  </si>
  <si>
    <t>cgtaatcactatccaaaagattgacc</t>
  </si>
  <si>
    <t>P203</t>
  </si>
  <si>
    <t>SP_0742_R</t>
  </si>
  <si>
    <t>tcttaaagttcaactactatatagaagc</t>
  </si>
  <si>
    <t>P204</t>
  </si>
  <si>
    <t>SP_0844_F</t>
  </si>
  <si>
    <t>catcacagctataaatactggtaagg</t>
  </si>
  <si>
    <t>P205</t>
  </si>
  <si>
    <t>SP_0844_R</t>
  </si>
  <si>
    <t>agcaaataaacattgctagataaatacc</t>
  </si>
  <si>
    <t>P206</t>
  </si>
  <si>
    <t>SP_1193_F</t>
  </si>
  <si>
    <t>cttctaattcgtttagtattaaactagc</t>
  </si>
  <si>
    <t>P207</t>
  </si>
  <si>
    <t>SP_1193_R</t>
  </si>
  <si>
    <t>tgtctgagaatattgtatttacaacttg</t>
  </si>
  <si>
    <t>P208</t>
  </si>
  <si>
    <t>SP_1568_F</t>
  </si>
  <si>
    <t>actatttgtagctgtaattaactacgg</t>
  </si>
  <si>
    <t>P209</t>
  </si>
  <si>
    <t>SP_1568_R</t>
  </si>
  <si>
    <t>aatcgttatcttaataacaccttctgc</t>
  </si>
  <si>
    <t>P210</t>
  </si>
  <si>
    <t>SP_1634_F</t>
  </si>
  <si>
    <t>ataatcacatattgttacactagcacc</t>
  </si>
  <si>
    <t>P211</t>
  </si>
  <si>
    <t>SP_1634_R</t>
  </si>
  <si>
    <t>actgcaatgaataaatatataactatagc</t>
  </si>
  <si>
    <t>P212</t>
  </si>
  <si>
    <t>SP_1079_F</t>
  </si>
  <si>
    <t>atcattttcttctgcaatttcatgagc</t>
  </si>
  <si>
    <t>P213</t>
  </si>
  <si>
    <t>SP_1079_R</t>
  </si>
  <si>
    <t>ctatatatactagcattgctaattaagc</t>
  </si>
  <si>
    <t>P214</t>
  </si>
  <si>
    <t>SP_1276_F</t>
  </si>
  <si>
    <t>ataaaagttggttgcataaaccatacc</t>
  </si>
  <si>
    <t>P215</t>
  </si>
  <si>
    <t>SP_1276_R</t>
  </si>
  <si>
    <t>gctatgttgacttagctaataatggc</t>
  </si>
  <si>
    <t>P216</t>
  </si>
  <si>
    <t>SP_0261_F</t>
  </si>
  <si>
    <t>taaaggagtaattactatgagacatcg</t>
  </si>
  <si>
    <t>P217</t>
  </si>
  <si>
    <t>SP_0261_R</t>
  </si>
  <si>
    <t>ttacagcagctttatttcttaagaaatc</t>
  </si>
  <si>
    <t>P218</t>
  </si>
  <si>
    <t>SP_1749_F</t>
  </si>
  <si>
    <t>ttttcagtaggaacaagaattctgcc</t>
  </si>
  <si>
    <t>P219</t>
  </si>
  <si>
    <t>SP_1749_R</t>
  </si>
  <si>
    <t>tgagttggcaaaagttgtgtggcc</t>
  </si>
  <si>
    <t>P220</t>
  </si>
  <si>
    <t>SP_1810_F</t>
  </si>
  <si>
    <t>tacttgctgagagacttcttgaacc</t>
  </si>
  <si>
    <t>P221</t>
  </si>
  <si>
    <t>SP_1810_R</t>
  </si>
  <si>
    <t>agaagtagatgcactactaaaacagc</t>
  </si>
  <si>
    <t>P222</t>
  </si>
  <si>
    <t>SP_1176_F</t>
  </si>
  <si>
    <t>acctcttggatatatagtcaaatttgg</t>
  </si>
  <si>
    <t>P223</t>
  </si>
  <si>
    <t>SP_1176_R</t>
  </si>
  <si>
    <t>ttacgcataatagttatgcattttttgc</t>
  </si>
  <si>
    <t>P224</t>
  </si>
  <si>
    <t>SP_p1715_F</t>
  </si>
  <si>
    <t>tatcttcttctctcatcattagaagag</t>
  </si>
  <si>
    <t>P225</t>
  </si>
  <si>
    <t>SP_p1715_R</t>
  </si>
  <si>
    <t>tccattacaagatagagtattagttcg</t>
  </si>
  <si>
    <t>P226</t>
  </si>
  <si>
    <t>SP_pKL02_F</t>
  </si>
  <si>
    <t>CTGATATTGAAATGAATAGATTAGGTAAA</t>
  </si>
  <si>
    <t>P227</t>
  </si>
  <si>
    <t>SP_pKL02_R</t>
  </si>
  <si>
    <t>GCGTTGGCCGATTCATTAATGCAG</t>
  </si>
  <si>
    <t>P228</t>
  </si>
  <si>
    <t>PmrADel5F</t>
  </si>
  <si>
    <t>atatGGATCCggtaatgtggtggataatatagatgg</t>
  </si>
  <si>
    <t>To construct a pmrA deletion plasmid</t>
  </si>
  <si>
    <t>P229</t>
  </si>
  <si>
    <t xml:space="preserve">PmrADel5R  </t>
  </si>
  <si>
    <t>ttacttaatGGCGGCCGCtattctcataattaacccttgctatttaa</t>
  </si>
  <si>
    <t>P230</t>
  </si>
  <si>
    <t>PmrADel3F</t>
  </si>
  <si>
    <t>P231</t>
  </si>
  <si>
    <t>PmrADel3R</t>
  </si>
  <si>
    <t>atatGGTACCcataatttttcttagtcttacttcgatg</t>
  </si>
  <si>
    <t>P232</t>
  </si>
  <si>
    <t>OxyRDel3F</t>
  </si>
  <si>
    <t>atatGGATCCaaacatttagttaaacttaatagggtaac</t>
  </si>
  <si>
    <t>To construct an oxyR deletion plasmid</t>
  </si>
  <si>
    <t>P233</t>
  </si>
  <si>
    <t>OxyRDel3R</t>
  </si>
  <si>
    <t>atgaatacaGCGGCCGCGaatcattaaaatcattaagctcacataaatatcatcc</t>
  </si>
  <si>
    <t>P234</t>
  </si>
  <si>
    <t>OxyRDel5F</t>
  </si>
  <si>
    <t>ttaatgattCGCGGCCGCtgtattcataactaaatcttatagttacta</t>
  </si>
  <si>
    <t>P235</t>
  </si>
  <si>
    <t>OxyRDel5R</t>
  </si>
  <si>
    <t xml:space="preserve">atatGGTACCattggttcaacatttaatattcctgaag </t>
  </si>
  <si>
    <t>P236</t>
  </si>
  <si>
    <t>FTL_1831F</t>
  </si>
  <si>
    <t>atatCCCGGGatgaactcgaaaaaccttgacttaaaag</t>
  </si>
  <si>
    <t>To construct a fur complementation plasmid</t>
  </si>
  <si>
    <t>P237</t>
  </si>
  <si>
    <t>FTL_1831R</t>
  </si>
  <si>
    <t>TATAggatccTTATTTACCTAATCTATTCATTTCAATATCAGTATAtGCGGCCGCtattttttcacgacaggatttgcattta</t>
  </si>
  <si>
    <t>P238</t>
  </si>
  <si>
    <t>FTL_0552F</t>
  </si>
  <si>
    <t>atatCCCGGGatgagaatattgttggctgaagatgat</t>
  </si>
  <si>
    <t>To construct a prmA complementation plasmid</t>
  </si>
  <si>
    <t>P239</t>
  </si>
  <si>
    <t>FTL_1014F</t>
  </si>
  <si>
    <t>atatCCCGGGatgaatacacgtactcttaaatatatcat</t>
  </si>
  <si>
    <t>To construct a oxyR complementation plasmid</t>
  </si>
  <si>
    <t>P240</t>
  </si>
  <si>
    <t>PstIfrag1</t>
  </si>
  <si>
    <t>agccgctgttcgatgggcttcc</t>
  </si>
  <si>
    <t>P241</t>
  </si>
  <si>
    <t>PstIfrag2</t>
  </si>
  <si>
    <t>CTGGANGCTCGACTCAGCATTGTG</t>
  </si>
  <si>
    <t>P242</t>
  </si>
  <si>
    <t>FTL_0370fragF</t>
  </si>
  <si>
    <t>tgttcaagttcttgagctattagctg</t>
  </si>
  <si>
    <t>BAD!! Lacking cut site!!</t>
  </si>
  <si>
    <t>P243</t>
  </si>
  <si>
    <t>FTL_0370fragR</t>
  </si>
  <si>
    <t>gtaatctatcaacatcagttatgtcttt</t>
  </si>
  <si>
    <t>P244</t>
  </si>
  <si>
    <t>INTpKL28</t>
  </si>
  <si>
    <t>actcataggatattctcctttgcatg</t>
  </si>
  <si>
    <t>P245</t>
  </si>
  <si>
    <t>FTL_1967fragF</t>
  </si>
  <si>
    <t>ttaaagcattcgaacatctagttactg</t>
  </si>
  <si>
    <t>P246</t>
  </si>
  <si>
    <t>FTL_1967fragR</t>
  </si>
  <si>
    <t>aatacatttaataatggttggcaacaatt</t>
  </si>
  <si>
    <t>P247</t>
  </si>
  <si>
    <t>INTpKL29</t>
  </si>
  <si>
    <t>tggttctttaactgacatttattcacc</t>
  </si>
  <si>
    <t>P248</t>
  </si>
  <si>
    <t>FTL_1216fragF</t>
  </si>
  <si>
    <t>atGGTACCaagatgtttttgaggagttacatatcc</t>
  </si>
  <si>
    <t>P249</t>
  </si>
  <si>
    <t>FTL_1216fragR</t>
  </si>
  <si>
    <t>atatGCGGCCGCgcaattacctgtatttctattaaataatg</t>
  </si>
  <si>
    <t>P250</t>
  </si>
  <si>
    <t>INTpKL30</t>
  </si>
  <si>
    <t>ttatttgtgtcaaaatgatcgacatgg</t>
  </si>
  <si>
    <t>P251</t>
  </si>
  <si>
    <t>FTL_1222fragF</t>
  </si>
  <si>
    <t>atGGTACCattacctatctttattctgtagatagtg</t>
  </si>
  <si>
    <t>P252</t>
  </si>
  <si>
    <t>FTL_1222fragR</t>
  </si>
  <si>
    <t>atatGCGGCCGCgctaggatttgctgatataaagttaac</t>
  </si>
  <si>
    <t>P253</t>
  </si>
  <si>
    <t>INTpKL31</t>
  </si>
  <si>
    <t>aggtaaaatatgctaaatgatatactcc</t>
  </si>
  <si>
    <t>P254</t>
  </si>
  <si>
    <t>FTL_1293fragF</t>
  </si>
  <si>
    <t>atGGTACCataacacaaaataagttttctatcaaacc</t>
  </si>
  <si>
    <t>P255</t>
  </si>
  <si>
    <t>FTL_1293fragR</t>
  </si>
  <si>
    <t>atatGCGGCCGCaattatctttttaaatttacctataatctttt</t>
  </si>
  <si>
    <t>P256</t>
  </si>
  <si>
    <t>INTpKL32</t>
  </si>
  <si>
    <t>ttatagtccagctcagctagcagat</t>
  </si>
  <si>
    <t>P257</t>
  </si>
  <si>
    <t>atGGTACCtgttcaagttcttgagctattagctg</t>
  </si>
  <si>
    <t>BAD!! Wrong design</t>
  </si>
  <si>
    <t>P258</t>
  </si>
  <si>
    <t>atatGCGGCCGCgtaatctatcaacatcagttatgtcttt</t>
  </si>
  <si>
    <t>P259</t>
  </si>
  <si>
    <t>atGGTACCttaaagcattcgaacatctagttactg</t>
  </si>
  <si>
    <t>P260</t>
  </si>
  <si>
    <t>atatGCGGCCGCaatacatttaataatggttggcaacaatt</t>
  </si>
  <si>
    <t>P261</t>
  </si>
  <si>
    <t>groPChk1</t>
  </si>
  <si>
    <t>gaatcataatggggaaggccatcc</t>
  </si>
  <si>
    <t>P262</t>
  </si>
  <si>
    <t>groPChk2</t>
  </si>
  <si>
    <t>aatcctattgtatggattagtcgagc</t>
  </si>
  <si>
    <t>P263</t>
  </si>
  <si>
    <t>atGGTACCgctttgggagatgaaactaggattag</t>
  </si>
  <si>
    <t>P264</t>
  </si>
  <si>
    <t>atatGCGGCCGCtaggatattctcctttgcatgtatctc</t>
  </si>
  <si>
    <t>P265</t>
  </si>
  <si>
    <t>atGGTACCgacccacaagatataaatataatttgtg_x0000_</t>
  </si>
  <si>
    <t>P266</t>
  </si>
  <si>
    <t>atatGCGGCCGCttttttgatattttcactaaatatttcttttac</t>
  </si>
  <si>
    <t>P267</t>
  </si>
  <si>
    <t>INTp1967frag</t>
  </si>
  <si>
    <t>ttcgttatttagcgaaatatagttataag</t>
  </si>
  <si>
    <t>P268</t>
  </si>
  <si>
    <t>SP_1293_F</t>
  </si>
  <si>
    <t>aagagtgtgtgatttagcaatcgatg</t>
  </si>
  <si>
    <t>P269</t>
  </si>
  <si>
    <t>SP_1293_R</t>
  </si>
  <si>
    <t>gtacttataaatgtttaattaattatagcc</t>
  </si>
  <si>
    <t>P270</t>
  </si>
  <si>
    <t>SP_1216_F</t>
  </si>
  <si>
    <t>aacgccatctagcttcacgagtag</t>
  </si>
  <si>
    <t>P271</t>
  </si>
  <si>
    <t>SP_1216_R</t>
  </si>
  <si>
    <t>tagctattgattatggtaaagcacgc</t>
  </si>
  <si>
    <t>P272</t>
  </si>
  <si>
    <t>SP_1222_F</t>
  </si>
  <si>
    <t>tgttaaaaaagcaattgatctacatgac</t>
  </si>
  <si>
    <t>P273</t>
  </si>
  <si>
    <t>SP_1222_R</t>
  </si>
  <si>
    <t>tctagtattttacccatgaatatgtaag</t>
  </si>
  <si>
    <t>P274</t>
  </si>
  <si>
    <t>SP_0370_F</t>
  </si>
  <si>
    <t>gctaatttcattcttataactatatttcg</t>
  </si>
  <si>
    <t>P275</t>
  </si>
  <si>
    <t>SP_0370_R</t>
  </si>
  <si>
    <t>atcagttgataaattaaatgtttttacaac</t>
  </si>
  <si>
    <t>P276</t>
  </si>
  <si>
    <t>SP_1967_F</t>
  </si>
  <si>
    <t>ttcactaagttgataatctttgatgaac</t>
  </si>
  <si>
    <t>P277</t>
  </si>
  <si>
    <t>SP_1967_R</t>
  </si>
  <si>
    <t>atagattatcaagaagatttaaataaatgc</t>
  </si>
  <si>
    <t>P278</t>
  </si>
  <si>
    <t>OxyRDCheckF</t>
  </si>
  <si>
    <t>tataacttatgatctcttagcaatgcg</t>
  </si>
  <si>
    <t>P279</t>
  </si>
  <si>
    <t>OxyRDCheckR</t>
  </si>
  <si>
    <t>gtaattgataagttgaacaagttggtg</t>
  </si>
  <si>
    <t>P280</t>
  </si>
  <si>
    <t>PmrADCheckF</t>
  </si>
  <si>
    <t>atgttataattgacctagattattagcc</t>
  </si>
  <si>
    <t>P281</t>
  </si>
  <si>
    <t>PmrADCheckR</t>
  </si>
  <si>
    <t>atctcgcctgatcagcaataaaagg</t>
  </si>
  <si>
    <t>P282</t>
  </si>
  <si>
    <t>furDCheckF</t>
  </si>
  <si>
    <t>aattgcaaaagcagcacctaaaccg</t>
  </si>
  <si>
    <t>P283</t>
  </si>
  <si>
    <t>furDCheckR</t>
  </si>
  <si>
    <t>ttaaaatccctacatgataatgataacg</t>
  </si>
  <si>
    <t>P284</t>
  </si>
  <si>
    <t>SP_D1015F</t>
  </si>
  <si>
    <t>aactcatcaggtggtgaaatcaagg</t>
  </si>
  <si>
    <t>P285</t>
  </si>
  <si>
    <t>SP_D1015R</t>
  </si>
  <si>
    <t>cctcttccatatatacccaatatagg</t>
  </si>
  <si>
    <t>P286</t>
  </si>
  <si>
    <t>SP_D0552F</t>
  </si>
  <si>
    <t>gatttagaatattttttatgcaggtagg</t>
  </si>
  <si>
    <t>P287</t>
  </si>
  <si>
    <t>SP_D0552R</t>
  </si>
  <si>
    <t>ttttcctgtctttgcaccgactgg</t>
  </si>
  <si>
    <t>P288</t>
  </si>
  <si>
    <t>SP_D1831F</t>
  </si>
  <si>
    <t>gtgaaacaaccttaccaacctgcc</t>
  </si>
  <si>
    <t>P289</t>
  </si>
  <si>
    <t>SP_D1831R</t>
  </si>
  <si>
    <t>tagtttacggcattatacaactgcag</t>
  </si>
  <si>
    <t>P290</t>
  </si>
  <si>
    <t>FTL_1199fragR</t>
  </si>
  <si>
    <t>atatGCGGCCGCttttctaaacatttattacataacccc</t>
  </si>
  <si>
    <t>P291</t>
  </si>
  <si>
    <t>FTL_1199fragF</t>
  </si>
  <si>
    <t>atGGTACCtcagtgaaaaaacaaataaatcctccg</t>
  </si>
  <si>
    <t>P292</t>
  </si>
  <si>
    <t>INTpEX_FTL1199</t>
  </si>
  <si>
    <t>gaaaaaaataagtatagatttactcaacc</t>
  </si>
  <si>
    <t>P293</t>
  </si>
  <si>
    <t>SP_1199_F</t>
  </si>
  <si>
    <t>tctcgcaataaataatttgatgatatgg_x0000_</t>
  </si>
  <si>
    <t>P294</t>
  </si>
  <si>
    <t>SP_1199_R</t>
  </si>
  <si>
    <t>ctctacttctactaataaatcttcacg</t>
  </si>
  <si>
    <t>P295</t>
  </si>
  <si>
    <t>Pbfr_F</t>
  </si>
  <si>
    <t>atatGGTACCataactgtagtatcaataagatccatac</t>
  </si>
  <si>
    <t>P296</t>
  </si>
  <si>
    <t>Pbfr_R</t>
  </si>
  <si>
    <t>atatGGTACCaaaatttaattctttataagttatcaatttag</t>
  </si>
  <si>
    <t>P297</t>
  </si>
  <si>
    <t>PacpP_F</t>
  </si>
  <si>
    <t>atatGGTACCgaaatcttttatcgctactaagatacc</t>
  </si>
  <si>
    <t>P298</t>
  </si>
  <si>
    <t>PacpP_R</t>
  </si>
  <si>
    <t>atatGGTACCttgaaaaattaaaacccttaatcgagtc</t>
  </si>
  <si>
    <t>P299</t>
  </si>
  <si>
    <t>Fur_comp_F</t>
  </si>
  <si>
    <t>atatCCCGGGtaaaactatctaatagtaaaatgaactcg</t>
  </si>
  <si>
    <t>P300</t>
  </si>
  <si>
    <t>OxyR_comp_F</t>
  </si>
  <si>
    <t>atatCCCGGGaactataagatttagttatgaatacacgtac</t>
  </si>
  <si>
    <t>P301</t>
  </si>
  <si>
    <t>PmrA_comp_F</t>
  </si>
  <si>
    <t>atatCCCGGGatagcaagggttaattatgagaatattg</t>
  </si>
  <si>
    <t>P302</t>
  </si>
  <si>
    <t xml:space="preserve">0040_comp_F </t>
  </si>
  <si>
    <t>atatCCCGGGaaacaggaaataataatatggataaatttg</t>
  </si>
  <si>
    <t>P303</t>
  </si>
  <si>
    <t>1568_comp_F</t>
  </si>
  <si>
    <t>atatCCCGGGttataaaaactaaaaaatgaaaatgttatatg</t>
  </si>
  <si>
    <t>P304</t>
  </si>
  <si>
    <t>SP_1199-2F</t>
  </si>
  <si>
    <t>agacaaataccaaactttactaaaatttc</t>
  </si>
  <si>
    <t>P305</t>
  </si>
  <si>
    <t>SP_1199-2R</t>
  </si>
  <si>
    <t>tgttcaatattaaatttagttttcagagc</t>
  </si>
  <si>
    <t>P306</t>
  </si>
  <si>
    <t>SP_1199-3F</t>
  </si>
  <si>
    <t>tttctagtatatcgtaagcgcttagg</t>
  </si>
  <si>
    <t>P307</t>
  </si>
  <si>
    <t>SP_1199-3R</t>
  </si>
  <si>
    <t>acaggtagttttttcataaatttatgaac</t>
  </si>
  <si>
    <t>P308</t>
  </si>
  <si>
    <t>StPn_gyrB1</t>
  </si>
  <si>
    <t>TGATGACCGATGCCGATG</t>
  </si>
  <si>
    <t>RT Primers -80°C</t>
  </si>
  <si>
    <t>P309</t>
  </si>
  <si>
    <t>StPn_gyrB2</t>
  </si>
  <si>
    <t>TTGGGCAATATAAACATAACCAGC</t>
  </si>
  <si>
    <t>P310</t>
  </si>
  <si>
    <t>KRTPrlrAF2</t>
  </si>
  <si>
    <t>AATCCGTTCACTAACAAACGTAGC</t>
  </si>
  <si>
    <t>P311</t>
  </si>
  <si>
    <t>KRTPrlrAR2</t>
  </si>
  <si>
    <t>CAAGTGTGTCATTGCCAGGTTGAG</t>
  </si>
  <si>
    <t>P312</t>
  </si>
  <si>
    <t>KRTPrlrAF4</t>
  </si>
  <si>
    <t>AGCATAGTTACCGAATCTTAGTTGCAT</t>
  </si>
  <si>
    <t>P313</t>
  </si>
  <si>
    <t>KRTPrlrAR4</t>
  </si>
  <si>
    <t>TCAATAAAGTCGGAAATTCCACAACC</t>
  </si>
  <si>
    <t>P314</t>
  </si>
  <si>
    <t>pF-pP_seqR</t>
  </si>
  <si>
    <t>ctaagtctcctttcccgggaattc</t>
  </si>
  <si>
    <t>P315</t>
  </si>
  <si>
    <t>SP_D1568F</t>
  </si>
  <si>
    <t>taatatcaacataatacttatcactataag</t>
  </si>
  <si>
    <t>P316</t>
  </si>
  <si>
    <t>SP_D1568R</t>
  </si>
  <si>
    <t>gcttgacaccaattatacttttaacttt</t>
  </si>
  <si>
    <t>DISCARD! Incorrect- should have been reverse-complemented!</t>
  </si>
  <si>
    <t>P317</t>
  </si>
  <si>
    <t>aaagttaaaagtataattggtgtcaagc</t>
  </si>
  <si>
    <t>P318</t>
  </si>
  <si>
    <t>iglA_PREckF</t>
  </si>
  <si>
    <t>agtttattgtactcatataataatttaagc</t>
  </si>
  <si>
    <t>P319</t>
  </si>
  <si>
    <t>iglA_PREckR</t>
  </si>
  <si>
    <t>aaaagatatattcatctcttctaaaaccc</t>
  </si>
  <si>
    <t>P320</t>
  </si>
  <si>
    <t>PiglA_M1_1F</t>
  </si>
  <si>
    <t>atatGGATCCaataatatcttagtagttaaaaaactatcg_x0000_</t>
  </si>
  <si>
    <t>P321</t>
  </si>
  <si>
    <t>PiglA_M1_1R</t>
  </si>
  <si>
    <t>tttaAacaCGtaaatttaaacccagatc</t>
  </si>
  <si>
    <t>P322</t>
  </si>
  <si>
    <t>PiglA_M1_2F</t>
  </si>
  <si>
    <t>tttaCGtgtTtaaacattgtgttattgg</t>
  </si>
  <si>
    <t>P323</t>
  </si>
  <si>
    <t>PiglA_M1_2R</t>
  </si>
  <si>
    <t>atatGAATTCcttcaacattatcatagtcttcttgac</t>
  </si>
  <si>
    <t>P324</t>
  </si>
  <si>
    <t>PiglA_M1_Seq1</t>
  </si>
  <si>
    <t>tcttcaaagaaaatcaacaagatattaag</t>
  </si>
  <si>
    <t>P325</t>
  </si>
  <si>
    <t>PiglA_M1_Seq2</t>
  </si>
  <si>
    <t>aattcgttactatctgaaaaaatcatatc</t>
  </si>
  <si>
    <t>P326</t>
  </si>
  <si>
    <t>tttaCacaCGtaaatttaaacccagatc</t>
  </si>
  <si>
    <t>P327</t>
  </si>
  <si>
    <t>tttaCGtgtGtaaacattgtgttattgg</t>
  </si>
  <si>
    <t>P328</t>
  </si>
  <si>
    <t>SP_D0702-F</t>
  </si>
  <si>
    <t>ctaaacagacatctatgcatccagg</t>
  </si>
  <si>
    <t>P329</t>
  </si>
  <si>
    <t>SP_D0702-R</t>
  </si>
  <si>
    <t>aatgatgacaataaaatagaccatttgg</t>
  </si>
  <si>
    <t>P330</t>
  </si>
  <si>
    <t>Dead0361-1F</t>
  </si>
  <si>
    <t>atatGGCGGCCGCAAAACTACATCCAG</t>
  </si>
  <si>
    <t>P331</t>
  </si>
  <si>
    <t>Dead0361-1R</t>
  </si>
  <si>
    <t>TAGAGAGGACGTTAAATACTAAAATTTTC</t>
  </si>
  <si>
    <t>P332</t>
  </si>
  <si>
    <t>Dead0361-2F</t>
  </si>
  <si>
    <t>TTTAGTATTTAACGTCCTCTCTATACAC</t>
  </si>
  <si>
    <t>P333</t>
  </si>
  <si>
    <t>Dead0361-2R</t>
  </si>
  <si>
    <t>atatTTAATTAAATCTCCTTAGATTTAGATTTAAC</t>
  </si>
  <si>
    <t>P334</t>
  </si>
  <si>
    <t>pBSK-Seq1F</t>
  </si>
  <si>
    <t>TAAATTACAATTTCACTTAATGCTTGATG</t>
  </si>
  <si>
    <t>P335</t>
  </si>
  <si>
    <t>pBSK-Seq2F</t>
  </si>
  <si>
    <t>AAAGGGAGCCCCCGATTTAGAGC</t>
  </si>
  <si>
    <t>P336</t>
  </si>
  <si>
    <t>pBSK-Seq3R</t>
  </si>
  <si>
    <t>AAAAGAGTTGGTAGCTCTTGATCCG</t>
  </si>
  <si>
    <t>P337</t>
  </si>
  <si>
    <t>pBSK-Seq4R</t>
  </si>
  <si>
    <t>CCCGCTTTCCAGTCGGGAAACC</t>
  </si>
  <si>
    <t>P338</t>
  </si>
  <si>
    <t>FTL0106F1</t>
  </si>
  <si>
    <t>tgattcaacaacgccatatatggatg</t>
  </si>
  <si>
    <t>P339</t>
  </si>
  <si>
    <t>FTL0106F2</t>
  </si>
  <si>
    <t>ttatagataattgggtgatttggatgg</t>
  </si>
  <si>
    <t>P340</t>
  </si>
  <si>
    <t>FTL1152F1</t>
  </si>
  <si>
    <t>actaagaacacttgaacataatgttgg</t>
  </si>
  <si>
    <t>P341</t>
  </si>
  <si>
    <t>FTL1152F2</t>
  </si>
  <si>
    <t>gtactcctataactgtgtcagttcc</t>
  </si>
  <si>
    <t>P342</t>
  </si>
  <si>
    <t>NEBSeqLibCkF</t>
  </si>
  <si>
    <t>ATGATACGGCGACCACCGAGATC</t>
  </si>
  <si>
    <t>P343</t>
  </si>
  <si>
    <t>NEBSeqLibCkR</t>
  </si>
  <si>
    <t>GTTCGTCTTCTGCCGTATGCTCTA</t>
  </si>
  <si>
    <t>P344</t>
  </si>
  <si>
    <t>RT-tul4_F</t>
  </si>
  <si>
    <t>gttaggtggctctgatgatg</t>
  </si>
  <si>
    <t>P345</t>
  </si>
  <si>
    <t>RT-tul4_R</t>
  </si>
  <si>
    <t>ttgcagttggcttagatacag</t>
  </si>
  <si>
    <t>P346</t>
  </si>
  <si>
    <t>PigR-VSVG-F</t>
  </si>
  <si>
    <t>P347</t>
  </si>
  <si>
    <t>PigR_S34A-1R</t>
  </si>
  <si>
    <t>gcatcttggtaAGCtaagccttctc</t>
  </si>
  <si>
    <t>P348</t>
  </si>
  <si>
    <t>PigR_S34A-2F</t>
  </si>
  <si>
    <t>gagaaggcttaGCTtaccaagatgc</t>
  </si>
  <si>
    <t>P349</t>
  </si>
  <si>
    <t>PigR_Y35A-F</t>
  </si>
  <si>
    <t>aggcttaagtGCTcaagatgctgaaaaag</t>
  </si>
  <si>
    <t>P350</t>
  </si>
  <si>
    <t>PigR_Q36A-1R</t>
  </si>
  <si>
    <t>ctttttcagcatcAGCgtaacttaag</t>
  </si>
  <si>
    <t>P351</t>
  </si>
  <si>
    <t>PigR_Q36A-2F</t>
  </si>
  <si>
    <t>cttaagttacGCTgatgctgaaaaag</t>
  </si>
  <si>
    <t>P352</t>
  </si>
  <si>
    <t>PigR_R50A-1R</t>
  </si>
  <si>
    <t>ctcttagcccacttAGCgatagtaac</t>
  </si>
  <si>
    <t>P353</t>
  </si>
  <si>
    <t>PigR_R50A-2F</t>
  </si>
  <si>
    <t>gttactatcGCTaagtgggctaagag</t>
  </si>
  <si>
    <t>P354</t>
  </si>
  <si>
    <t>PigR_K51A-1R</t>
  </si>
  <si>
    <t>taatatcaaatctAGCagcccactttc</t>
  </si>
  <si>
    <t>P355</t>
  </si>
  <si>
    <t>PigR_K51A-2F</t>
  </si>
  <si>
    <t>gaaagtgggctGCTagatttgatatta</t>
  </si>
  <si>
    <t>P356</t>
  </si>
  <si>
    <t>PigR_H67A-1R</t>
  </si>
  <si>
    <t>caagatgctcatcAGCagatctaaatc</t>
  </si>
  <si>
    <t>P357</t>
  </si>
  <si>
    <t>PigR_H67A-2F</t>
  </si>
  <si>
    <t>gatttagatctGCTgatgagcatcttg</t>
  </si>
  <si>
    <t>P358</t>
  </si>
  <si>
    <t>DrpoH-1F</t>
  </si>
  <si>
    <t>ATATGGATCCtatagttatcttaggcatattttcggc</t>
  </si>
  <si>
    <t>Contains BamHI site</t>
  </si>
  <si>
    <t>Paired with P359, 1013 bp</t>
  </si>
  <si>
    <t>P359</t>
  </si>
  <si>
    <t>DrpoH-1R</t>
  </si>
  <si>
    <t>ATATGCGGCCGCgttagccatgtggctcctatcgtt</t>
  </si>
  <si>
    <t>Contains NotI site</t>
  </si>
  <si>
    <t>P360</t>
  </si>
  <si>
    <t>DrpoH-2F</t>
  </si>
  <si>
    <t>ATATGCGGCCGCCcgctcttaatattttgtctatttagataa</t>
  </si>
  <si>
    <t>Paired with P360, 1021 bp</t>
  </si>
  <si>
    <t>P361</t>
  </si>
  <si>
    <t>DrpoH-2R</t>
  </si>
  <si>
    <t>ATATGGTACCgcatattaacttgtataccacgaagc</t>
  </si>
  <si>
    <t>Contains KpnI site</t>
  </si>
  <si>
    <t>P362</t>
  </si>
  <si>
    <t>CkDrpoH-F</t>
  </si>
  <si>
    <t>acgcaaatgcgacaagagtttgcg</t>
  </si>
  <si>
    <t>If deletion, 200 bp</t>
  </si>
  <si>
    <t>P363</t>
  </si>
  <si>
    <t>CkDrpoH-R</t>
  </si>
  <si>
    <t>ttacattgatgtttatattaacataactac</t>
  </si>
  <si>
    <t>P364</t>
  </si>
  <si>
    <t>FTL0702cmp_F</t>
  </si>
  <si>
    <t>atatCCCGGGatgaaaaagacactaactatcgctctt</t>
  </si>
  <si>
    <t>Contains XmaI site</t>
  </si>
  <si>
    <t>P365</t>
  </si>
  <si>
    <t>FTL0702cmp_R1</t>
  </si>
  <si>
    <t>atatGCGGCCGCttcttctttaggcaaaacattacttaag</t>
  </si>
  <si>
    <t>P366</t>
  </si>
  <si>
    <t>FTL0702cmp_R2</t>
  </si>
  <si>
    <t>atatGGATCCttcttctttaggcaaaacattacttaag</t>
  </si>
  <si>
    <t>Contains BamHI site, could use to make vector lacking VSVG tag</t>
  </si>
  <si>
    <t>LACKS nt for STOP CODON! Discard!!!! See P433</t>
  </si>
  <si>
    <t>P367</t>
  </si>
  <si>
    <t>FTL0702seqF1</t>
  </si>
  <si>
    <t>ctcaaggtcttgagaaatacagagc</t>
  </si>
  <si>
    <t>P368</t>
  </si>
  <si>
    <t>FTL0702seqR1</t>
  </si>
  <si>
    <t>acttgtagatattaacattaaagtatgac</t>
  </si>
  <si>
    <t>P369</t>
  </si>
  <si>
    <t>SpRT_0832_1F</t>
  </si>
  <si>
    <t>GTGTGCTAGATTCTAAGGAGGAAT</t>
  </si>
  <si>
    <t>P370</t>
  </si>
  <si>
    <t>SpRT_0832_1R</t>
  </si>
  <si>
    <t>gaagcgtttgaggagctagt</t>
  </si>
  <si>
    <t>P371</t>
  </si>
  <si>
    <t>SpRT_0832_2F</t>
  </si>
  <si>
    <t>gctagattctaaggaggaattgaaaga</t>
  </si>
  <si>
    <t>P372</t>
  </si>
  <si>
    <t>SpRT_0832_2R</t>
  </si>
  <si>
    <t>gctagtcttggctcctctctaa</t>
  </si>
  <si>
    <t>P373</t>
  </si>
  <si>
    <t>SpRT_0832_3F</t>
  </si>
  <si>
    <t>aggaggaattgaaagagtcagaa</t>
  </si>
  <si>
    <t>P374</t>
  </si>
  <si>
    <t>SpRT_0832_3R</t>
  </si>
  <si>
    <t>caagaacttcacttgcttccg</t>
  </si>
  <si>
    <t>P375</t>
  </si>
  <si>
    <t>SpNP_0832_1F</t>
  </si>
  <si>
    <t>acatctgaagtggtaataggtgtgc</t>
  </si>
  <si>
    <t>P376</t>
  </si>
  <si>
    <t>SpNP_0832_1R</t>
  </si>
  <si>
    <t>TAATACGACTCACTATAGGG tatgttatctctacttttgactcttcc</t>
  </si>
  <si>
    <t>P377</t>
  </si>
  <si>
    <t>SPNP_5SRNA_1F</t>
  </si>
  <si>
    <t>taagtgacgatagcctaggagatac</t>
  </si>
  <si>
    <t>P378</t>
  </si>
  <si>
    <t>SPNP_5SRNA_1R</t>
  </si>
  <si>
    <t>TAATACGACTCACTATAGGG ctaagcgacttccctatctcacag</t>
  </si>
  <si>
    <t>P379</t>
  </si>
  <si>
    <t>SP_D0851_F</t>
  </si>
  <si>
    <t>atatattctattgtaagcaaaataactgg</t>
  </si>
  <si>
    <t>P380</t>
  </si>
  <si>
    <t>SP_D0851_R</t>
  </si>
  <si>
    <t>gttagcttatactactgatagtagtac</t>
  </si>
  <si>
    <t>P381</t>
  </si>
  <si>
    <t>RT_FTL1717_1F</t>
  </si>
  <si>
    <t>ggcgatgtatacaaaggactagaa</t>
  </si>
  <si>
    <t>P382</t>
  </si>
  <si>
    <t>RT_FTL1717_1R</t>
  </si>
  <si>
    <t>aatcaagaggacggaccaatc</t>
  </si>
  <si>
    <t>P383</t>
  </si>
  <si>
    <t>RT_FTL1717_2F</t>
  </si>
  <si>
    <t>TAGACTCGAAATGGGCACAAA</t>
  </si>
  <si>
    <t>P384</t>
  </si>
  <si>
    <t>RT_FTL1717_2R</t>
  </si>
  <si>
    <t>gagaatactcattagaggcaaggt</t>
  </si>
  <si>
    <t>P385</t>
  </si>
  <si>
    <t>RT_FTL1717_3F</t>
  </si>
  <si>
    <t>agctcgtggcttaatgacaa</t>
  </si>
  <si>
    <t>P386</t>
  </si>
  <si>
    <t>RT_FTL1717_3R</t>
  </si>
  <si>
    <t>attgatagcctgcgacattga</t>
  </si>
  <si>
    <t>P387</t>
  </si>
  <si>
    <t>SpRT_1820_1F</t>
  </si>
  <si>
    <t>ggcaccgcgttaccaac</t>
  </si>
  <si>
    <t>P388</t>
  </si>
  <si>
    <t>SpRT_1820_1R</t>
  </si>
  <si>
    <t>aagataaaccaaacgacggataga</t>
  </si>
  <si>
    <t>P389</t>
  </si>
  <si>
    <t>SpRT_1820_2F</t>
  </si>
  <si>
    <t>aaggcagagatgtaaagggatag</t>
  </si>
  <si>
    <t>P390</t>
  </si>
  <si>
    <t>SpRT_1820_2R</t>
  </si>
  <si>
    <t>agataaaccaaacgacggataga</t>
  </si>
  <si>
    <t>P391</t>
  </si>
  <si>
    <t>SpRT_1820_3F</t>
  </si>
  <si>
    <t>agcctgtggtgattgtgaatag</t>
  </si>
  <si>
    <t>P392</t>
  </si>
  <si>
    <t>SpRT_1820_3R</t>
  </si>
  <si>
    <t>ccctttacatctctgccttgtt</t>
  </si>
  <si>
    <t>P393</t>
  </si>
  <si>
    <t>Sp_P1820_1F</t>
  </si>
  <si>
    <t>caggctccctgaagatcaaa</t>
  </si>
  <si>
    <t>P394</t>
  </si>
  <si>
    <t>Sp_P1820_1R</t>
  </si>
  <si>
    <t>cgatctaaggaagacatggtcata</t>
  </si>
  <si>
    <t>P395</t>
  </si>
  <si>
    <t>Sp_P1820_2F</t>
  </si>
  <si>
    <t>cgaatatgaccatgtcttccttaga</t>
  </si>
  <si>
    <t>P396</t>
  </si>
  <si>
    <t>Sp_P1820_2R</t>
  </si>
  <si>
    <t>agttctgtttagcctccattca</t>
  </si>
  <si>
    <t>P397</t>
  </si>
  <si>
    <t>Sp_P1820_3F</t>
  </si>
  <si>
    <t>tcattcgaatatgaccatgtct</t>
  </si>
  <si>
    <t>P398</t>
  </si>
  <si>
    <t>Sp_P1820_3R</t>
  </si>
  <si>
    <t>ctccattcagtttctattgagttg</t>
  </si>
  <si>
    <t>P399</t>
  </si>
  <si>
    <t>SpRT_1929_1F</t>
  </si>
  <si>
    <t>gaacaggacaaattgatcaggac</t>
  </si>
  <si>
    <t>P400</t>
  </si>
  <si>
    <t>SpRT_1929_1R</t>
  </si>
  <si>
    <t>actagaatagtacacttctgcttct</t>
  </si>
  <si>
    <t>P401</t>
  </si>
  <si>
    <t>SpRT_0815_1F</t>
  </si>
  <si>
    <t>aactcttgctactatgcgttt</t>
  </si>
  <si>
    <t>P402</t>
  </si>
  <si>
    <t>SpRT_0815_1R</t>
  </si>
  <si>
    <t>ggaatttcaatcccaatcaagtaag</t>
  </si>
  <si>
    <t>P403</t>
  </si>
  <si>
    <t>SpNP_1820_1F</t>
  </si>
  <si>
    <t>acaaatcagaaaagtaactatttttgatc</t>
  </si>
  <si>
    <t>P404</t>
  </si>
  <si>
    <t>SpNP_1820_1R</t>
  </si>
  <si>
    <t>TAATACGACTCACTATAGGG aaggccctaataaaagataaaccaaac</t>
  </si>
  <si>
    <t>P405</t>
  </si>
  <si>
    <t>SpNP_rlrA_1F</t>
  </si>
  <si>
    <t>taaacaaatacattgaaaaaagaattacag</t>
  </si>
  <si>
    <t>P406</t>
  </si>
  <si>
    <t>SpNP_rlrA_1R</t>
  </si>
  <si>
    <t>TAATACGACTCACTATAGGG ttcaaatcataaatctcaataccaaaatg</t>
  </si>
  <si>
    <t>P407</t>
  </si>
  <si>
    <t>Seq_sacB</t>
  </si>
  <si>
    <t>GTCTTATGAGCCTGCTGTCACCC</t>
  </si>
  <si>
    <t>P408</t>
  </si>
  <si>
    <t>FTL0702sp_1F</t>
  </si>
  <si>
    <t>atatGGATCCacaaaccaaaaatgataatagccggc</t>
  </si>
  <si>
    <t>P409</t>
  </si>
  <si>
    <t>FTL0702sp30_1R</t>
  </si>
  <si>
    <t>acagattAatttacaatttttgcatttaaatc</t>
  </si>
  <si>
    <t>P410</t>
  </si>
  <si>
    <t>FTL0702sp30_2F</t>
  </si>
  <si>
    <t>taaatTaatctgttactaaatattctaataatg</t>
  </si>
  <si>
    <t>P411</t>
  </si>
  <si>
    <t>FTL0702sp_2R</t>
  </si>
  <si>
    <t>atatGGTACCgcatttgtagctgctttaagtgccc</t>
  </si>
  <si>
    <t>P412</t>
  </si>
  <si>
    <t>CkFTL0702stp30F</t>
  </si>
  <si>
    <t>tcaaggagacaaaaatgaaaaagacac</t>
  </si>
  <si>
    <t>P413</t>
  </si>
  <si>
    <t>CkFTL0702stp30R</t>
  </si>
  <si>
    <t>gctctgtatttctcaagaccttgag</t>
  </si>
  <si>
    <t>P414</t>
  </si>
  <si>
    <t>FTL0702sp17_1R</t>
  </si>
  <si>
    <t>gtaaactTaagttgttgcgatagttcc</t>
  </si>
  <si>
    <t>P415</t>
  </si>
  <si>
    <t>FTL0702sp17_2F</t>
  </si>
  <si>
    <t>caacttAagtttacgctgatgatttaaatg</t>
  </si>
  <si>
    <t>P416</t>
  </si>
  <si>
    <t>PmrAR_BamHI</t>
  </si>
  <si>
    <t>atatGGATCCTTActtaattactttatccttttgtacaaag</t>
  </si>
  <si>
    <t>P417</t>
  </si>
  <si>
    <t>OxyRR_BamHI</t>
  </si>
  <si>
    <t>atatGGATCCTTAatgattatttgaaattattttagcgatcttag</t>
  </si>
  <si>
    <t>P418</t>
  </si>
  <si>
    <t>FurR_BamHI</t>
  </si>
  <si>
    <t>atatGGATCCTTAtattttttcacgacaggatttgcattta</t>
  </si>
  <si>
    <t>P419</t>
  </si>
  <si>
    <t>CkDspoT_F</t>
  </si>
  <si>
    <t>ttagaatacttggatcaacaaactttac</t>
  </si>
  <si>
    <t>P420</t>
  </si>
  <si>
    <t>CkDspoT_R</t>
  </si>
  <si>
    <t>aaattgctttgatttatgattcaatttatc</t>
  </si>
  <si>
    <t>P421</t>
  </si>
  <si>
    <t>FTL0701K32sp_1F</t>
  </si>
  <si>
    <t>atatGGATCCtattttatacagaaaatattaattttacatag</t>
  </si>
  <si>
    <t>P422</t>
  </si>
  <si>
    <t>FTL0701K32sp_1R</t>
  </si>
  <si>
    <t>agattAtaaagttttatcaccaagatttg</t>
  </si>
  <si>
    <t>P423</t>
  </si>
  <si>
    <t>FTL0701K32sp_2F</t>
  </si>
  <si>
    <t>aactttaTaatctaattgtcgctgtttac</t>
  </si>
  <si>
    <t>P424</t>
  </si>
  <si>
    <t>FTL0701K32sp_2R</t>
  </si>
  <si>
    <t>atatGGTACCctctttaaatggctgccaagtatcc_x0000_</t>
  </si>
  <si>
    <t>P425</t>
  </si>
  <si>
    <t>CkFTL0701K32sp_F</t>
  </si>
  <si>
    <t>gatggtacagaagagccaagttgg</t>
  </si>
  <si>
    <t>P426</t>
  </si>
  <si>
    <t>CkFTL0701K32sp_R</t>
  </si>
  <si>
    <t>ttctacttcaacagcatagctacttg</t>
  </si>
  <si>
    <t>P427</t>
  </si>
  <si>
    <t>FTL0702_VSVG_1R</t>
  </si>
  <si>
    <t>GATATTGAAATGAATAGATTAGGTAAATAAactaatgactaaatttctaaaattaattag</t>
  </si>
  <si>
    <t>P428</t>
  </si>
  <si>
    <t>FTL0702_VSVG_2F</t>
  </si>
  <si>
    <t>TAATCTATTCATTTCAATATCAGTATAtGCGGCCGCttcttctttaggcaaaacattacttaag</t>
  </si>
  <si>
    <t>P429</t>
  </si>
  <si>
    <t>FTL0702_VSVG_2R</t>
  </si>
  <si>
    <t>atatGAATTCagttgctgaacaagctaaactaaaaag</t>
  </si>
  <si>
    <t>P430</t>
  </si>
  <si>
    <t>CkFTL0702V_R</t>
  </si>
  <si>
    <t>gtcatactttaatgttaatatctacaagt</t>
  </si>
  <si>
    <t>P431</t>
  </si>
  <si>
    <t>compPFTL0702_F</t>
  </si>
  <si>
    <t>atatCCCGGGcttttatttctaatgttatcaaacaagttt</t>
  </si>
  <si>
    <t>P432</t>
  </si>
  <si>
    <t>FTL0702_longR</t>
  </si>
  <si>
    <t>atatGGATCCaaaggtgggggtacttatggtatag</t>
  </si>
  <si>
    <t>P433</t>
  </si>
  <si>
    <t>atatGGATCCtcattcttctttaggcaaaacattactt</t>
  </si>
  <si>
    <t>Includes native stop codon!</t>
  </si>
  <si>
    <t>P434</t>
  </si>
  <si>
    <t>FTL0702cmp_F2</t>
  </si>
  <si>
    <t>atatCCCGGGtaaattttaaaacaaataataatttttttaaaac</t>
  </si>
  <si>
    <t>Includes native RBS</t>
  </si>
  <si>
    <t>P435</t>
  </si>
  <si>
    <t>RT_FTL0702-1F</t>
  </si>
  <si>
    <t>cagcatgggattctgctact</t>
  </si>
  <si>
    <t>P436</t>
  </si>
  <si>
    <t>RT_FTL0702-1R</t>
  </si>
  <si>
    <t>cggcatctttgctattgatgtt</t>
  </si>
  <si>
    <t>P437</t>
  </si>
  <si>
    <t>RT_FTL0702-2F</t>
  </si>
  <si>
    <t>agcaagtaagtgatgctgataga</t>
  </si>
  <si>
    <t>P438</t>
  </si>
  <si>
    <t>RT_FTL0702-2R</t>
  </si>
  <si>
    <t>agttgtccggctatctgtttag</t>
  </si>
  <si>
    <t>P439</t>
  </si>
  <si>
    <t>RT_FTL0702-3F</t>
  </si>
  <si>
    <t>tgctgatgctaacacacttaca</t>
  </si>
  <si>
    <t>P440</t>
  </si>
  <si>
    <t>RT_FTL0702-3R</t>
  </si>
  <si>
    <t>ccgttcttggcgaagctatt</t>
  </si>
  <si>
    <t>P441</t>
  </si>
  <si>
    <t>pEX_ckR</t>
  </si>
  <si>
    <t>GCGTGATCTGATCCTTCAACTCAG</t>
  </si>
  <si>
    <t>P442</t>
  </si>
  <si>
    <t>pEX_kanR_F</t>
  </si>
  <si>
    <t>GTTTCTGAAACATGGCAAAGGTAGC</t>
  </si>
  <si>
    <t>P443</t>
  </si>
  <si>
    <t>pEX_kanR_R</t>
  </si>
  <si>
    <t>AGCGAGACGAAATACGCGATCGC</t>
  </si>
  <si>
    <t>P444</t>
  </si>
  <si>
    <t>pKL75_F</t>
  </si>
  <si>
    <t>atatGGTACCagcttaatcagtatcagaactaatacc</t>
  </si>
  <si>
    <t>P445</t>
  </si>
  <si>
    <t>pmrAD51A_1F</t>
  </si>
  <si>
    <t>atatGGATCCgattctactaaatttgataaaacaggg</t>
  </si>
  <si>
    <t>P446</t>
  </si>
  <si>
    <t>pmrAD51A_1R</t>
  </si>
  <si>
    <t>ataccaataGctaagacgactatatc</t>
  </si>
  <si>
    <t>P447</t>
  </si>
  <si>
    <t>pmrAD51A_2F</t>
  </si>
  <si>
    <t>tcgtcttagCtattggtatgccaataa</t>
  </si>
  <si>
    <t>P448</t>
  </si>
  <si>
    <t>pmrAD51A_2R</t>
  </si>
  <si>
    <t>atatGGTACCggaaaatgaaatactacaatatcacctc</t>
  </si>
  <si>
    <t>P449</t>
  </si>
  <si>
    <t>CkpmrAD51A-F</t>
  </si>
  <si>
    <t>tagaagctttgcaaaaagagggtttg</t>
  </si>
  <si>
    <t>P450</t>
  </si>
  <si>
    <t>CkpmrAD51A-R</t>
  </si>
  <si>
    <t>ctcttttaactcaaatggcttagttag</t>
  </si>
  <si>
    <t>P451</t>
  </si>
  <si>
    <t>RT_FTL0554-1F</t>
  </si>
  <si>
    <t>TGCTACAGAATGCTTTGAGTTTG</t>
  </si>
  <si>
    <t>P452</t>
  </si>
  <si>
    <t>RT_FTL0554-1R</t>
  </si>
  <si>
    <t>GTGAAGTGCCCTGAGCTTTA</t>
  </si>
  <si>
    <t>P453</t>
  </si>
  <si>
    <t>RT_FTL0554-2F</t>
  </si>
  <si>
    <t>CGAGTATCAATCTGGACACTATCA</t>
  </si>
  <si>
    <t>P454</t>
  </si>
  <si>
    <t>RT_FTL0554-2R</t>
  </si>
  <si>
    <t>CTGCTCATGGTCTTTACCATCTA</t>
  </si>
  <si>
    <t>P455</t>
  </si>
  <si>
    <t>RT_FTL0554-3F</t>
  </si>
  <si>
    <t>GAGTTTCTTGGTGACTCTGTTCTA</t>
  </si>
  <si>
    <t>P456</t>
  </si>
  <si>
    <t>RT_FTL0554-3R</t>
  </si>
  <si>
    <t>GACTCGAAGCTAATTGTGCTAAAG</t>
  </si>
  <si>
    <t>P457</t>
  </si>
  <si>
    <t>S_pSD26_1</t>
  </si>
  <si>
    <t>ttaagtttatttttcaaagcttgaaggg</t>
  </si>
  <si>
    <t>P458</t>
  </si>
  <si>
    <t>S_pSD26_2</t>
  </si>
  <si>
    <t>GCAGTTTCATTTGATGCTCGATGAG</t>
  </si>
  <si>
    <t>P459</t>
  </si>
  <si>
    <t>DFTL0880-1F</t>
  </si>
  <si>
    <t>ATATGGATCCtctttatgttttttatctagaatattgcc</t>
  </si>
  <si>
    <t>P460</t>
  </si>
  <si>
    <t>DFTL0880-1R</t>
  </si>
  <si>
    <t>ATATGCGGCCGCaatagccattaaaattatctattgttctta</t>
  </si>
  <si>
    <t>P461</t>
  </si>
  <si>
    <t>DFTL0880-2F</t>
  </si>
  <si>
    <t>ATATGCGGCCGCCttgctttaggtatgattgtcaatgct</t>
  </si>
  <si>
    <t>P462</t>
  </si>
  <si>
    <t>DFTL0880-2R</t>
  </si>
  <si>
    <t>ATATGGTACCctgctgttattgagcctaatggcg</t>
  </si>
  <si>
    <t>P463</t>
  </si>
  <si>
    <t>CkDFTL0880_F</t>
  </si>
  <si>
    <t>tgtttatccttgtataatttttatattattg</t>
  </si>
  <si>
    <t>P464</t>
  </si>
  <si>
    <t>CkDFTL0880_R</t>
  </si>
  <si>
    <t>aagatcaagctagcttcttctctaac</t>
  </si>
  <si>
    <t>P465</t>
  </si>
  <si>
    <t>FTL_0880fragF</t>
  </si>
  <si>
    <t>atatGGTACCtgctttttcattaagcgccccagg_x0000_</t>
  </si>
  <si>
    <t>P466</t>
  </si>
  <si>
    <t>FTL_0880fragR</t>
  </si>
  <si>
    <t>ATATGCGGCCGCAAGCAAAAATCCTGATAATCCATTACTT</t>
  </si>
  <si>
    <t>P467</t>
  </si>
  <si>
    <t>INT_pKL81</t>
  </si>
  <si>
    <t>taaatatattaacaaaagagttgatagatg</t>
  </si>
  <si>
    <t>P468</t>
  </si>
  <si>
    <t>RT_pigR-1F</t>
  </si>
  <si>
    <t>GCTCAGCGAGAGAGATCTTA</t>
  </si>
  <si>
    <t>JCOL802</t>
  </si>
  <si>
    <t>P469</t>
  </si>
  <si>
    <t>RT_pigR-1R</t>
  </si>
  <si>
    <t>CCCACTTTCTGATAGTAACATGC</t>
  </si>
  <si>
    <t>JCOL803</t>
  </si>
  <si>
    <t>P470</t>
  </si>
  <si>
    <t>S_pSD26_3</t>
  </si>
  <si>
    <t>GAGCACTTTTAAAGTTCTGCTATGTG</t>
  </si>
  <si>
    <t>P471</t>
  </si>
  <si>
    <t>S_pSD26_4</t>
  </si>
  <si>
    <t>AACATGGCTCCATCACTACACTCC</t>
  </si>
  <si>
    <t>P472</t>
  </si>
  <si>
    <t>S_pSD26_5</t>
  </si>
  <si>
    <t>GCAAAAGTTCGATTTATTCAACAAAGC</t>
  </si>
  <si>
    <t>P473</t>
  </si>
  <si>
    <t>S_pSD26_6</t>
  </si>
  <si>
    <t>ATTCGAGCTCGGTACCCGATTCC</t>
  </si>
  <si>
    <t>P474</t>
  </si>
  <si>
    <t>S_pSD26_7</t>
  </si>
  <si>
    <t>ATAATTCTCTTACTGTCATGCCATCC</t>
  </si>
  <si>
    <t>P475</t>
  </si>
  <si>
    <t>S_pSD26_8</t>
  </si>
  <si>
    <t>GCTACCAGCGGTGGTTTGTTTGC</t>
  </si>
  <si>
    <t>P476</t>
  </si>
  <si>
    <t>S_pSD26_9</t>
  </si>
  <si>
    <t>TGCGTATTGGGCGCTCTTCCGC</t>
  </si>
  <si>
    <t>P477</t>
  </si>
  <si>
    <t>S_pSD26_10</t>
  </si>
  <si>
    <t>TGGTTTTTCCCTTCTCAAGATAATCG</t>
  </si>
  <si>
    <t>P478</t>
  </si>
  <si>
    <t>RT_up0702-1_F</t>
  </si>
  <si>
    <t>AACAGGGAGCTTATCACAAAGA</t>
  </si>
  <si>
    <t>P479</t>
  </si>
  <si>
    <t>RT_up0702-1_R</t>
  </si>
  <si>
    <t>ACGACGAGAGGTTTCAAAGAG</t>
  </si>
  <si>
    <t>P480</t>
  </si>
  <si>
    <t>RT_up0702-2_F</t>
  </si>
  <si>
    <t>GATTTACTTGTAAACAGGGAGCTTATC</t>
  </si>
  <si>
    <t>P481</t>
  </si>
  <si>
    <t>RT_up0702-2_R</t>
  </si>
  <si>
    <t>CGAGAGGTTTCAAAGAGAAAGAATG</t>
  </si>
  <si>
    <t>P482</t>
  </si>
  <si>
    <t>RT_up0702-3_F</t>
  </si>
  <si>
    <t>CACCACAATTAAATACTACATCTGC</t>
  </si>
  <si>
    <t>P483</t>
  </si>
  <si>
    <t>RT_up0702-3_R</t>
  </si>
  <si>
    <t>TGCTATAACGACGAGAGGTTT</t>
  </si>
  <si>
    <t>P484</t>
  </si>
  <si>
    <t>SP_D0880-F</t>
  </si>
  <si>
    <t>aaacaaacaataagtagagtttatataag</t>
  </si>
  <si>
    <t>P485</t>
  </si>
  <si>
    <t>SP_D0880-R</t>
  </si>
  <si>
    <t>caataatataaaaattatacaaggataaac</t>
  </si>
  <si>
    <t>P486</t>
  </si>
  <si>
    <t>T7</t>
  </si>
  <si>
    <t>TAATACGACTCACTATAGGG</t>
  </si>
  <si>
    <t>P487</t>
  </si>
  <si>
    <t>inTAP_1</t>
  </si>
  <si>
    <t>AATCAAGTGCCCCGGAGGATGAG</t>
  </si>
  <si>
    <t>P488</t>
  </si>
  <si>
    <t>FTL1762fragF</t>
  </si>
  <si>
    <t>atatGGTACCctcgccaaataatatttaaatttgcgc</t>
  </si>
  <si>
    <t>P489</t>
  </si>
  <si>
    <t>FTL1762fragR</t>
  </si>
  <si>
    <t>atatGAATTCcaatatttttctctatagctttgatagc</t>
  </si>
  <si>
    <t>Contains EcoRI site</t>
  </si>
  <si>
    <t>P490</t>
  </si>
  <si>
    <t>INT_pKL83</t>
  </si>
  <si>
    <t>tatgatggcataacatctacaacagg</t>
  </si>
  <si>
    <t>P491</t>
  </si>
  <si>
    <t>CkDFTL0880_R2</t>
  </si>
  <si>
    <t>tctcaagttagagcaattgagaatgc</t>
  </si>
  <si>
    <t>P492</t>
  </si>
  <si>
    <t>Ft_5S</t>
  </si>
  <si>
    <t>AAAAAAAAAAAAAAAAAAGCGTTTTGTAGTTTCACTTCTGAGTTCG</t>
  </si>
  <si>
    <t>HPLC purified</t>
  </si>
  <si>
    <t>P493</t>
  </si>
  <si>
    <t>NP_anti-pigR_F</t>
  </si>
  <si>
    <t>TAATACGACTCACTATAGGGtaagcatgttactatcagaaagtggg</t>
  </si>
  <si>
    <t>Has T7 promoter sequence</t>
  </si>
  <si>
    <t>P494</t>
  </si>
  <si>
    <t>NP_anti-pigR_R</t>
  </si>
  <si>
    <t>catttcttttattgattttattcaacttac</t>
  </si>
  <si>
    <t>P495</t>
  </si>
  <si>
    <t>NP_5pFT_1015_F</t>
  </si>
  <si>
    <t>gtgtattcataactaaatcttatagttac</t>
  </si>
  <si>
    <t>P496</t>
  </si>
  <si>
    <t>NP_5pFT_1015_R</t>
  </si>
  <si>
    <t>TAATACGACTCACTATAGGGagttacattaggtacttttttagtcatg</t>
  </si>
  <si>
    <t>P497</t>
  </si>
  <si>
    <t>Seq_pSam_Bt2_1</t>
  </si>
  <si>
    <t>TACCAATGCTTAATCAGTGAGGCAC</t>
  </si>
  <si>
    <t>P498</t>
  </si>
  <si>
    <t>Seq_pSam_Bt2_2</t>
  </si>
  <si>
    <t>CCGAGTTGCTCTTGCCCGGCG</t>
  </si>
  <si>
    <t>P499</t>
  </si>
  <si>
    <t>Seq_pSam_Bt2_3</t>
  </si>
  <si>
    <t>CGACCGAATTTTTATGTCGTAAAGAG</t>
  </si>
  <si>
    <t>P500</t>
  </si>
  <si>
    <t>Seq_pSam_Bt2_4</t>
  </si>
  <si>
    <t>GCAGCATACCTTACAACATAAGCAC</t>
  </si>
  <si>
    <t>P501</t>
  </si>
  <si>
    <t>Seq_pSam_Bt2_5</t>
  </si>
  <si>
    <t>GGAACTGCCAGGCATCAAATAAAAC</t>
  </si>
  <si>
    <t>P502</t>
  </si>
  <si>
    <t>Seq_pSam_Bt2_6</t>
  </si>
  <si>
    <t>TAGTTGAAAATATAGTGAAAAAGTTGCC</t>
  </si>
  <si>
    <t>P503</t>
  </si>
  <si>
    <t>Seq_pSam_Bt2_7</t>
  </si>
  <si>
    <t>TGCAGCTGTTAACTCGTAATACACC</t>
  </si>
  <si>
    <t>P504</t>
  </si>
  <si>
    <t>Seq_pSam_Bt2_8</t>
  </si>
  <si>
    <t>TACTACCAAAATGGTATCAAAAAATTGG</t>
  </si>
  <si>
    <t>P505</t>
  </si>
  <si>
    <t>Seq_pSam_Bt2_9</t>
  </si>
  <si>
    <t>TCGGTATATCCATCCTTTTTCGCAC</t>
  </si>
  <si>
    <t>P506</t>
  </si>
  <si>
    <t>KanCass_F</t>
  </si>
  <si>
    <t>atatCTCGAGtatacccttcaagctttgaaaaataaac</t>
  </si>
  <si>
    <t>Contains XhoI site</t>
  </si>
  <si>
    <t>DISCARD! Bad cloning strategy</t>
  </si>
  <si>
    <t>P507</t>
  </si>
  <si>
    <t>KanCass_R</t>
  </si>
  <si>
    <t>Contains XbaI site</t>
  </si>
  <si>
    <t>P508</t>
  </si>
  <si>
    <t>atatGATATCCAATTGtatacccttcaagctttgaaaaataaac</t>
  </si>
  <si>
    <t>Contains EcoRV site, MfeI site</t>
  </si>
  <si>
    <t>P509</t>
  </si>
  <si>
    <t>Contains EcoRV site, NheI site, NcoI site</t>
  </si>
  <si>
    <t>P510</t>
  </si>
  <si>
    <t>Seq_pSam_Bt2_10</t>
  </si>
  <si>
    <t>GAGTGCAAAGTTACGACAAATAATTTG</t>
  </si>
  <si>
    <t>P511</t>
  </si>
  <si>
    <t>DopiA_1F</t>
  </si>
  <si>
    <t>ATATGGATCCtatctttcggattaactatatctatgag</t>
  </si>
  <si>
    <t>P512</t>
  </si>
  <si>
    <t>DopiA_1R</t>
  </si>
  <si>
    <t>ATATGCGGCCGCttcttttagaatcaatgcgttttagtc</t>
  </si>
  <si>
    <t>P513</t>
  </si>
  <si>
    <t>DopiA_2F</t>
  </si>
  <si>
    <t>ATATGCGGCCGCCaaaatcttttcaaaatttttcatagactag</t>
  </si>
  <si>
    <t>P514</t>
  </si>
  <si>
    <t>DopiA_2R</t>
  </si>
  <si>
    <t>ATATGAATTCtacagctttttatgatcttactaaaatac</t>
  </si>
  <si>
    <t>P515</t>
  </si>
  <si>
    <t>DFTL_0136_2F</t>
  </si>
  <si>
    <t>ATATGCGGCCGCCagtccacaaagaacttggatgcttat</t>
  </si>
  <si>
    <t>P516</t>
  </si>
  <si>
    <t>DFTL_0136_2R</t>
  </si>
  <si>
    <t>ATATGAATTCtaaagaatcaattggtcaaccatataac</t>
  </si>
  <si>
    <t>P517</t>
  </si>
  <si>
    <t>CkDopiA_F1</t>
  </si>
  <si>
    <t>tgaatttgctttaacaggactaaaacg</t>
  </si>
  <si>
    <t>P518</t>
  </si>
  <si>
    <t>CkDopiA_F2</t>
  </si>
  <si>
    <t>ttcttagtttgttggaaaacattattaac</t>
  </si>
  <si>
    <t>P519</t>
  </si>
  <si>
    <t>CkDopiA_R1</t>
  </si>
  <si>
    <t>agtatactttaataaaaccgatagttttg</t>
  </si>
  <si>
    <t>P520</t>
  </si>
  <si>
    <t>SeqDopiA_1</t>
  </si>
  <si>
    <t>tattttatgacctaattctaagattcttg</t>
  </si>
  <si>
    <t>P521</t>
  </si>
  <si>
    <t>FTL_0880fragF2</t>
  </si>
  <si>
    <t>atatGGTACCaaataaatgtagcatatgaaaaaaggaag</t>
  </si>
  <si>
    <t>P522</t>
  </si>
  <si>
    <t>SP_DopiA_F</t>
  </si>
  <si>
    <t>tcggattaactatatctatgagtaacc</t>
  </si>
  <si>
    <t>P523</t>
  </si>
  <si>
    <t>SP_DopiA_R</t>
  </si>
  <si>
    <t>ggcaataaccaggagtaatcaaaaag</t>
  </si>
  <si>
    <t>P524</t>
  </si>
  <si>
    <t>Seq_pKL88_1</t>
  </si>
  <si>
    <t>GCAAGGCGATTAAGTTGGGTAACG</t>
  </si>
  <si>
    <t>P525</t>
  </si>
  <si>
    <t>Seq_pKL88_2</t>
  </si>
  <si>
    <t>GCTTGATAATGAGTTTCCGGACTCT</t>
  </si>
  <si>
    <t>P526</t>
  </si>
  <si>
    <t>Seq_pKL88_3</t>
  </si>
  <si>
    <t>AGAGTCCGGAAACTCATTATCAAGC</t>
  </si>
  <si>
    <t>P527</t>
  </si>
  <si>
    <t>RT_GAS_PahpC-1F</t>
  </si>
  <si>
    <t>TCAAGGGTTTCTGAGTAGACAT</t>
  </si>
  <si>
    <t>P528</t>
  </si>
  <si>
    <t>RT_GAS_PahpC-1R</t>
  </si>
  <si>
    <t>AGAGACATATAGTTGTCCTCCTTT</t>
  </si>
  <si>
    <t>P529</t>
  </si>
  <si>
    <t>RT_GAS_PhasA-1F</t>
  </si>
  <si>
    <t>AGTGTGATCCTTACGATTATACCAT</t>
  </si>
  <si>
    <t>P530</t>
  </si>
  <si>
    <t>RT_GAS_PhasA-1R</t>
  </si>
  <si>
    <t>ACTAACACTAGAATCCCGACAATTA</t>
  </si>
  <si>
    <t>P531</t>
  </si>
  <si>
    <t>RT_GAS_PhasA-2F</t>
  </si>
  <si>
    <t>TTTCTATGACTAGTTGACATTACCC</t>
  </si>
  <si>
    <t>P532</t>
  </si>
  <si>
    <t>RT_GAS_PhasA-2R</t>
  </si>
  <si>
    <t>GGCACAATTACACCTCTTTCT</t>
  </si>
  <si>
    <t>P533</t>
  </si>
  <si>
    <t>RT_GAS_PspeB-1F</t>
  </si>
  <si>
    <t>CTGGGTTAGCAAGAACAAATCC</t>
  </si>
  <si>
    <t>P534</t>
  </si>
  <si>
    <t>RT_GAS_PspeB-1R</t>
  </si>
  <si>
    <t>GTAAGGAGGTGTGTCCAATGT</t>
  </si>
  <si>
    <t>P535</t>
  </si>
  <si>
    <t>RT_GAS_PspeB-2F</t>
  </si>
  <si>
    <t>TTAACGGTACATTGGACACACC</t>
  </si>
  <si>
    <t>P536</t>
  </si>
  <si>
    <t>RT_GAS_PspeB-2R</t>
  </si>
  <si>
    <t>CCATTCATGGTATCAGCGACAT</t>
  </si>
  <si>
    <t>P537</t>
  </si>
  <si>
    <t>RT_GAS_recA-1F</t>
  </si>
  <si>
    <t>GGAGCTGGTGGTTATCCTAAAG</t>
  </si>
  <si>
    <t>P538</t>
  </si>
  <si>
    <t>RT_GAS_recA-1R</t>
  </si>
  <si>
    <t>GCTTGTGCTACAGCATGTAAAG</t>
  </si>
  <si>
    <t>P539</t>
  </si>
  <si>
    <t>RT_GAS_recA-2F</t>
  </si>
  <si>
    <t>GGTGGAATCGCAGCCTTTA</t>
  </si>
  <si>
    <t>P540</t>
  </si>
  <si>
    <t>RT_GAS_recA-2R</t>
  </si>
  <si>
    <t>CTGGTTGAGACAAGAGGAGTTC</t>
  </si>
  <si>
    <t>P541</t>
  </si>
  <si>
    <t>RT_GAS_recA-3F</t>
  </si>
  <si>
    <t>GATTCTGGTGCGGTTGATCT</t>
  </si>
  <si>
    <t>P542</t>
  </si>
  <si>
    <t>RT_GAS_recA-3R</t>
  </si>
  <si>
    <t>TGCAATCCGACATGGCTATC</t>
  </si>
  <si>
    <t>P543</t>
  </si>
  <si>
    <t>PacpP-F</t>
  </si>
  <si>
    <t>atatGGATCCgaaatcttttatcgctactaagatacc</t>
  </si>
  <si>
    <t>P544</t>
  </si>
  <si>
    <t>PacpP-R</t>
  </si>
  <si>
    <t>atatCATATGttacctcctttgaaaaattaaaacccttaatcgagtc</t>
  </si>
  <si>
    <t>Contains NdeI site, adds optimal RBS</t>
  </si>
  <si>
    <t>P545</t>
  </si>
  <si>
    <t>Pbfr-F</t>
  </si>
  <si>
    <t>atatGGATCCataactgtagtatcaataagatccatac</t>
  </si>
  <si>
    <t>P546</t>
  </si>
  <si>
    <t>Pbfr-R</t>
  </si>
  <si>
    <t>atatCATATGttacctcctaaaatttaattctttataagttatcaatttag</t>
  </si>
  <si>
    <t>P547</t>
  </si>
  <si>
    <t>pNEOKAN-F</t>
  </si>
  <si>
    <t>P548</t>
  </si>
  <si>
    <t>pNEOKAN-R</t>
  </si>
  <si>
    <t>atatCATATGttacctcctGATCCTCATCCTGTCTCTTGATCAG</t>
  </si>
  <si>
    <t>P549</t>
  </si>
  <si>
    <t>Fno_DdotU_1F</t>
  </si>
  <si>
    <t>ATATGGATCCtcctttttttgcaacgtatatttttaatc</t>
  </si>
  <si>
    <t>P550</t>
  </si>
  <si>
    <t>Fno_DdotU_1R</t>
  </si>
  <si>
    <t>ATATGCGGCCGCatctgccatttttatatcctttatcaag</t>
  </si>
  <si>
    <t>P551</t>
  </si>
  <si>
    <t>Fno_DdotU_2F</t>
  </si>
  <si>
    <t>ATATGCGGCCGCttcaagattatctaaaaactggttatag</t>
  </si>
  <si>
    <t>DISCARDED</t>
  </si>
  <si>
    <t>P552</t>
  </si>
  <si>
    <t>Fno_DdotU_2R</t>
  </si>
  <si>
    <t>ATATGAATTCagttggtaatataggagactattgtg</t>
  </si>
  <si>
    <t>P553</t>
  </si>
  <si>
    <t>Fno_ckDdotU-F</t>
  </si>
  <si>
    <t>cgctattgagaaaattattttcgggc</t>
  </si>
  <si>
    <t>P554</t>
  </si>
  <si>
    <t>Fno_ckDdotU-R</t>
  </si>
  <si>
    <t>ctcggtaattaacgaactaattctaac</t>
  </si>
  <si>
    <t>P555</t>
  </si>
  <si>
    <t>NP_nmr1_F</t>
  </si>
  <si>
    <t>ttacaataattaatttgaggtattttaaaatg</t>
  </si>
  <si>
    <t>Is this really a sRNA?</t>
  </si>
  <si>
    <t>P556</t>
  </si>
  <si>
    <t>NP_nmr1_R</t>
  </si>
  <si>
    <t>TAATACGACTCACTATAGGGttccatattggttaaatatttattgagtg</t>
  </si>
  <si>
    <t>Has T7 promoter</t>
  </si>
  <si>
    <t>P557</t>
  </si>
  <si>
    <t>Seq_pSam_Bt2_11</t>
  </si>
  <si>
    <t>CATTATCAAGCCAAGTTTTTGCTTCC</t>
  </si>
  <si>
    <t>P558</t>
  </si>
  <si>
    <t>NP_LVS_5S_F</t>
  </si>
  <si>
    <t>tttggcgatgatagcttgtaggaac</t>
  </si>
  <si>
    <t>P559</t>
  </si>
  <si>
    <t>NP_LVS_5S_R</t>
  </si>
  <si>
    <t>TAATACGACTCACTATAGGGgatggcaattacctactttcacctg</t>
  </si>
  <si>
    <t>P560</t>
  </si>
  <si>
    <t>ATATGAATTCttcaagattatctaaaaactggttatag</t>
  </si>
  <si>
    <t>P561</t>
  </si>
  <si>
    <t>ATATGCGGCCGCAagttggtaatataggagactattgtg</t>
  </si>
  <si>
    <t>P562</t>
  </si>
  <si>
    <t>Fno_ckpKL93-R</t>
  </si>
  <si>
    <t>aggctatcagcttatttattaggtcc</t>
  </si>
  <si>
    <t>P563</t>
  </si>
  <si>
    <t>CkDdotU_1F</t>
  </si>
  <si>
    <t>gcgttttcatattttgcttgtatttgc</t>
  </si>
  <si>
    <t>P564</t>
  </si>
  <si>
    <t>CkDdotU_1R</t>
  </si>
  <si>
    <t>tgcaaatttataaatcaaaacacctttag</t>
  </si>
  <si>
    <t>P565</t>
  </si>
  <si>
    <t>CkDdotU_2F</t>
  </si>
  <si>
    <t>tattggttcgctgttttattactatttc</t>
  </si>
  <si>
    <t>P566</t>
  </si>
  <si>
    <t>CkDdotU_2R</t>
  </si>
  <si>
    <t>ctttaggactgtttcttttaagcttac</t>
  </si>
  <si>
    <t>P567</t>
  </si>
  <si>
    <t>Arb1</t>
  </si>
  <si>
    <t>GGCCACGCGTCGACTAGTACNNNNNNNNNNGATAT</t>
  </si>
  <si>
    <t>P568</t>
  </si>
  <si>
    <t>Arb2</t>
  </si>
  <si>
    <t>GGCCACGCGTCGACTAGTAC</t>
  </si>
  <si>
    <t>P569</t>
  </si>
  <si>
    <t>Arb6</t>
  </si>
  <si>
    <t>GGCCACGCGTCGACTAGTACNNNNNNNNNNACGCC</t>
  </si>
  <si>
    <t>P570</t>
  </si>
  <si>
    <t>Tn_Mar1</t>
  </si>
  <si>
    <t>tttgtcaaacaagctctcgattttaac</t>
  </si>
  <si>
    <t>P571</t>
  </si>
  <si>
    <t>Tn_Mar2</t>
  </si>
  <si>
    <t>TTGGATAATTGCTCGAGGGCGCGC</t>
  </si>
  <si>
    <t>P572</t>
  </si>
  <si>
    <t>Tn_Mar3</t>
  </si>
  <si>
    <t>attaagtttatttttcaaagcttgaagg</t>
  </si>
  <si>
    <t>P573</t>
  </si>
  <si>
    <t>Tn_Mar4</t>
  </si>
  <si>
    <t>ATAATTGCTCGAGGGCGCGCC</t>
  </si>
  <si>
    <t>P574</t>
  </si>
  <si>
    <t>Pbfr_1F</t>
  </si>
  <si>
    <t>ATATGGATCCaatttaacttatctaaaaatagcataatatc</t>
  </si>
  <si>
    <t>P575</t>
  </si>
  <si>
    <t>Pbfr_1R</t>
  </si>
  <si>
    <t>ATATCATATGgttacctccattatttaaaactctaatc</t>
  </si>
  <si>
    <t>Contains NdeI site</t>
  </si>
  <si>
    <t>P576</t>
  </si>
  <si>
    <t>Pbfr_2R</t>
  </si>
  <si>
    <t>ATATCATATGttacctcctgttacctccattatttaaaactctaatc</t>
  </si>
  <si>
    <t>P577</t>
  </si>
  <si>
    <t>PacpP_1F</t>
  </si>
  <si>
    <t>ATATGGATCCtcaggacagataggagaaccaaaag</t>
  </si>
  <si>
    <t>P578</t>
  </si>
  <si>
    <t>PacpP_1R</t>
  </si>
  <si>
    <t>ATATCATATGtttttccttattatttttgttttgaaaaatta</t>
  </si>
  <si>
    <t>P579</t>
  </si>
  <si>
    <t>PacpP_2R</t>
  </si>
  <si>
    <t>ATATCATATGttacctccttttttccttattatttttgttttgaaaaatta</t>
  </si>
  <si>
    <t>P580</t>
  </si>
  <si>
    <t>PpSD26_F1</t>
  </si>
  <si>
    <t>atatGGATCCTAATTGGTTGTAACACTGGCAGAGC</t>
  </si>
  <si>
    <t>P581</t>
  </si>
  <si>
    <t>PpSD26_R1</t>
  </si>
  <si>
    <t>atatCATATGttacctcctAGAATTCCCGATCCCCGCCACG</t>
  </si>
  <si>
    <t>P582</t>
  </si>
  <si>
    <t>Dnmr1_FR1_F</t>
  </si>
  <si>
    <t>ATATGGATCCtaccccagttatttgaaatattatttatc</t>
  </si>
  <si>
    <t>P583</t>
  </si>
  <si>
    <t>Dnmr1_FR1_R</t>
  </si>
  <si>
    <t>ATATGCGGCCGCgcagtaaatataactgaatactattcac</t>
  </si>
  <si>
    <t>P584</t>
  </si>
  <si>
    <t>Dnmr1_FR2_F</t>
  </si>
  <si>
    <t>ATATGCGGCCGCatatttccaactattcataatctgtgag</t>
  </si>
  <si>
    <t>P585</t>
  </si>
  <si>
    <t>Dnmr1_FR2_R</t>
  </si>
  <si>
    <t>ATATGAATTCtaattacgggttatatcattaagttcac</t>
  </si>
  <si>
    <t>P586</t>
  </si>
  <si>
    <t>CkDnmr1_1F</t>
  </si>
  <si>
    <t>tctcaagcgtacttgagtcttatcc</t>
  </si>
  <si>
    <t>P587</t>
  </si>
  <si>
    <t>CkDnmr1_1R</t>
  </si>
  <si>
    <t>tacagctttaaatatgccttcttaaaac</t>
  </si>
  <si>
    <t>P588</t>
  </si>
  <si>
    <t>CkDnmr1_2F</t>
  </si>
  <si>
    <t>agaattattaccagagttaccatagac</t>
  </si>
  <si>
    <t>P589</t>
  </si>
  <si>
    <t>CkDnmr1_2R</t>
  </si>
  <si>
    <t>tctaaagctgataatcttttagcaagc</t>
  </si>
  <si>
    <t>P590</t>
  </si>
  <si>
    <t>Dnmr2_FR1_F</t>
  </si>
  <si>
    <t>ATATCTGCAGttatgattattatggtattcaaacatgtg</t>
  </si>
  <si>
    <t>Contains PstI site</t>
  </si>
  <si>
    <t>P591</t>
  </si>
  <si>
    <t>Dnmr2_FR1_R</t>
  </si>
  <si>
    <t>ATATGCGGCCGCatggaaaattttcgtgtaatctcaaatc</t>
  </si>
  <si>
    <t>P592</t>
  </si>
  <si>
    <t>Dnmr2_FR2_F</t>
  </si>
  <si>
    <t>ATATGCGGCCGCccaactctttaatatttaagctaagtag</t>
  </si>
  <si>
    <t>P593</t>
  </si>
  <si>
    <t>Dnmr2_FR2_R</t>
  </si>
  <si>
    <t>ATATGGTACCtggaaaaacatcgctaccacaacac</t>
  </si>
  <si>
    <t>P594</t>
  </si>
  <si>
    <t>CkDnmr2_1F</t>
  </si>
  <si>
    <t>ttagttttaatcgtagatgccagattg</t>
  </si>
  <si>
    <t>P595</t>
  </si>
  <si>
    <t>CkDnmr2_1R</t>
  </si>
  <si>
    <t>tcgatttttacagaaatttctcatcaac</t>
  </si>
  <si>
    <t>P596</t>
  </si>
  <si>
    <t>CkDnmr2_2F</t>
  </si>
  <si>
    <t>tcgtaaaattgaaactctcgaaggag</t>
  </si>
  <si>
    <t>P597</t>
  </si>
  <si>
    <t>CkDnmr2_2R</t>
  </si>
  <si>
    <t>tacatgagataatatgaattttctatagc</t>
  </si>
  <si>
    <t>P598</t>
  </si>
  <si>
    <t>P599</t>
  </si>
  <si>
    <t>P600</t>
  </si>
  <si>
    <t>P601</t>
  </si>
  <si>
    <r>
      <t>atgagaataGCGGCCGCC</t>
    </r>
    <r>
      <rPr>
        <sz val="10"/>
        <color rgb="FF000000"/>
        <rFont val="Verdana"/>
        <family val="2"/>
      </rPr>
      <t xml:space="preserve">attaagtaacttcatggaaatcttaaact </t>
    </r>
  </si>
  <si>
    <r>
      <t>atat</t>
    </r>
    <r>
      <rPr>
        <b/>
        <sz val="10"/>
        <rFont val="Verdana"/>
        <family val="2"/>
      </rPr>
      <t>CTGCAG</t>
    </r>
    <r>
      <rPr>
        <sz val="10"/>
        <color theme="1"/>
        <rFont val="Verdana"/>
        <family val="2"/>
      </rPr>
      <t>gaatgttcataacaatcttactcctttg</t>
    </r>
  </si>
  <si>
    <r>
      <t>atat</t>
    </r>
    <r>
      <rPr>
        <b/>
        <sz val="10"/>
        <rFont val="Verdana"/>
        <family val="2"/>
      </rPr>
      <t>GGATCC</t>
    </r>
    <r>
      <rPr>
        <sz val="10"/>
        <color theme="1"/>
        <rFont val="Verdana"/>
        <family val="2"/>
      </rPr>
      <t>atatacccttcaagctttgaaaaataaac</t>
    </r>
  </si>
  <si>
    <r>
      <t>atat</t>
    </r>
    <r>
      <rPr>
        <b/>
        <sz val="10"/>
        <rFont val="Verdana"/>
        <family val="2"/>
      </rPr>
      <t>GGATCC</t>
    </r>
    <r>
      <rPr>
        <sz val="10"/>
        <color theme="1"/>
        <rFont val="Verdana"/>
        <family val="2"/>
      </rPr>
      <t>gaatgttcataacaatcttactcctttg</t>
    </r>
  </si>
  <si>
    <r>
      <t>atat</t>
    </r>
    <r>
      <rPr>
        <b/>
        <sz val="10"/>
        <rFont val="Verdana"/>
        <family val="2"/>
      </rPr>
      <t>CTGCAG</t>
    </r>
    <r>
      <rPr>
        <sz val="10"/>
        <color theme="1"/>
        <rFont val="Verdana"/>
        <family val="2"/>
      </rPr>
      <t>atatacccttcaagctttgaaaaataaac</t>
    </r>
  </si>
  <si>
    <r>
      <t>atat</t>
    </r>
    <r>
      <rPr>
        <b/>
        <sz val="10"/>
        <rFont val="Verdana"/>
        <family val="2"/>
      </rPr>
      <t>CCCGGG</t>
    </r>
    <r>
      <rPr>
        <sz val="10"/>
        <color theme="1"/>
        <rFont val="Verdana"/>
        <family val="2"/>
      </rPr>
      <t>AAAGGAGACTCGTTATATGGCGAATC</t>
    </r>
  </si>
  <si>
    <r>
      <t>atat</t>
    </r>
    <r>
      <rPr>
        <b/>
        <sz val="10"/>
        <rFont val="Verdana"/>
        <family val="2"/>
      </rPr>
      <t>TCTAGA</t>
    </r>
    <r>
      <rPr>
        <sz val="10"/>
        <color theme="1"/>
        <rFont val="Verdana"/>
        <family val="2"/>
      </rPr>
      <t>TTAGAAAAACTCATCGAGCATCAAATG</t>
    </r>
  </si>
  <si>
    <r>
      <t>atat</t>
    </r>
    <r>
      <rPr>
        <b/>
        <sz val="10"/>
        <rFont val="Verdana"/>
        <family val="2"/>
      </rPr>
      <t>GATATC</t>
    </r>
    <r>
      <rPr>
        <u/>
        <sz val="10"/>
        <rFont val="Verdana"/>
        <family val="2"/>
      </rPr>
      <t>GCTAGC</t>
    </r>
    <r>
      <rPr>
        <b/>
        <sz val="10"/>
        <rFont val="Verdana"/>
        <family val="2"/>
      </rPr>
      <t>CCATGG</t>
    </r>
    <r>
      <rPr>
        <sz val="10"/>
        <color theme="1"/>
        <rFont val="Verdana"/>
        <family val="2"/>
      </rPr>
      <t>TTAGAAAAACTCATCGAGCATCAAATG</t>
    </r>
  </si>
  <si>
    <r>
      <t>atat</t>
    </r>
    <r>
      <rPr>
        <b/>
        <sz val="10"/>
        <rFont val="Verdana"/>
        <family val="2"/>
      </rPr>
      <t>GGATCC</t>
    </r>
    <r>
      <rPr>
        <sz val="10"/>
        <color theme="1"/>
        <rFont val="Verdana"/>
        <family val="2"/>
      </rPr>
      <t>GCAAGCGAACCGGAATTGCCAGC</t>
    </r>
  </si>
  <si>
    <t>NP_nmr2_F</t>
  </si>
  <si>
    <t>NP_nmr2_R</t>
  </si>
  <si>
    <t>atccataaatttatcggtaagtttatcg</t>
  </si>
  <si>
    <t>TAATACGACTCACTATAGGGctaaatttttcgtttgtttgctaattttc</t>
  </si>
  <si>
    <t>Seq_sacB1</t>
  </si>
  <si>
    <t>CTTAACTATGCGGCATCAGAGCAG</t>
  </si>
  <si>
    <t>Seq_sacB2</t>
  </si>
  <si>
    <t>Seq_sacB3</t>
  </si>
  <si>
    <t>P602</t>
  </si>
  <si>
    <t>P603</t>
  </si>
  <si>
    <t>P604</t>
  </si>
  <si>
    <t>CCATCTTCAAACAGGAGGGCTGG</t>
  </si>
  <si>
    <t>TCACTACGTAGAAGATAAAGGCCAC</t>
  </si>
  <si>
    <t>P605</t>
  </si>
  <si>
    <t>P606</t>
  </si>
  <si>
    <t>P607</t>
  </si>
  <si>
    <t>P608</t>
  </si>
  <si>
    <t>P609</t>
  </si>
  <si>
    <t>CkDA2CTD_1F</t>
  </si>
  <si>
    <t>CkDA2CTD_1R</t>
  </si>
  <si>
    <t>DA2_CTD_FR1F</t>
  </si>
  <si>
    <t>DA2_CTD_FR1R</t>
  </si>
  <si>
    <t>DA2_CTD_FR2F</t>
  </si>
  <si>
    <t>DA2_CTD_FR2R</t>
  </si>
  <si>
    <t>atatGCGGCCGCTTAttcaatatctacgatatttcttaattgatt</t>
  </si>
  <si>
    <t>atatGGATCCgttttgaagcaaagataaaaaccaagc</t>
  </si>
  <si>
    <t>atatGGTACCgaaatgtctggaattgtgcgttatac</t>
  </si>
  <si>
    <t>atatGCGGCCGCtcacttctgccggagtggtgaaat</t>
  </si>
  <si>
    <t>atattatttacgattatatcagaaaagttc</t>
  </si>
  <si>
    <t>acaaaatttttatcagcctacagcaag</t>
  </si>
  <si>
    <t>CkDA2CTD_2F</t>
  </si>
  <si>
    <t>taagcttgagcttaatattaaaacaaatg</t>
  </si>
  <si>
    <t>P610</t>
  </si>
  <si>
    <t>P611</t>
  </si>
  <si>
    <t>P612</t>
  </si>
  <si>
    <t>P613</t>
  </si>
  <si>
    <t>P614</t>
  </si>
  <si>
    <t>P615</t>
  </si>
  <si>
    <t>P616</t>
  </si>
  <si>
    <t>P617</t>
  </si>
  <si>
    <t>P618</t>
  </si>
  <si>
    <t>P619</t>
  </si>
  <si>
    <t>DA1_CTD_FR1F</t>
  </si>
  <si>
    <t>DA1_CTD_FR1R</t>
  </si>
  <si>
    <t>DA1_CTD_FR2F</t>
  </si>
  <si>
    <t>DA1_CTD_FR2R</t>
  </si>
  <si>
    <t>atatGGATCCcattgttagagctattagaatcaagac</t>
  </si>
  <si>
    <t>atatGCGGCCGCTTAtcttagagatacaaatactgatatttgc</t>
  </si>
  <si>
    <t>atatGCGGCCGCcaatatagtaatcatataatattaactataaa</t>
  </si>
  <si>
    <t>atatGGTACCtttgtacaaaatatataaatattataaaaacc</t>
  </si>
  <si>
    <t>ttgcttacgatgtctcatagtaattac</t>
  </si>
  <si>
    <t>CkDA1CTD_1F</t>
  </si>
  <si>
    <t>CkDA1CTD_1R</t>
  </si>
  <si>
    <t>atttaaaaaatactatgtcgaagctagc</t>
  </si>
  <si>
    <t>A2CTDsw_FR1R</t>
  </si>
  <si>
    <t>A2CTDsw_midR</t>
  </si>
  <si>
    <t>P620</t>
  </si>
  <si>
    <t>P621</t>
  </si>
  <si>
    <t>P622</t>
  </si>
  <si>
    <t>P623</t>
  </si>
  <si>
    <t>P624</t>
  </si>
  <si>
    <t>A2CTDsw_midF</t>
  </si>
  <si>
    <t>ataaaataggatttatattagaatctattaatacatcacctgt</t>
  </si>
  <si>
    <t>atagattctaatataaatcctattttattaaagcatgttgaag</t>
  </si>
  <si>
    <t>Overlaps with P617</t>
  </si>
  <si>
    <t>Overlaps with P616</t>
  </si>
  <si>
    <t>atatGCGGCCGCttataaatcttgaggccaattttcgata</t>
  </si>
  <si>
    <t>CkA2CTDsw_1R</t>
  </si>
  <si>
    <t>catgttgaagaattaaatctaacagcta</t>
  </si>
  <si>
    <t>SeqA2CTDsw_1F</t>
  </si>
  <si>
    <t>aataataattcaaaactggaatttgtacc</t>
  </si>
  <si>
    <t>DA2_FR1_F</t>
  </si>
  <si>
    <t>DA2_FR2_F</t>
  </si>
  <si>
    <t>DA2_FR1_R</t>
  </si>
  <si>
    <t>atatGGATCCgagtcaggtaaaattattttaattggtg</t>
  </si>
  <si>
    <t>atatGCGGCCGCtaatgccatagcagtttaaaacctagt</t>
  </si>
  <si>
    <t>atatGCGGCCGCAgatttataatcacttctgccggagtg</t>
  </si>
  <si>
    <t>CkDA2_F1</t>
  </si>
  <si>
    <t>tcttaacaagatatacttttgccatatg</t>
  </si>
  <si>
    <t>P625</t>
  </si>
  <si>
    <t>P626</t>
  </si>
  <si>
    <t>P627</t>
  </si>
  <si>
    <t>P628</t>
  </si>
  <si>
    <t>P629</t>
  </si>
  <si>
    <t>P630</t>
  </si>
  <si>
    <t>P631</t>
  </si>
  <si>
    <t>P632</t>
  </si>
  <si>
    <t>P633</t>
  </si>
  <si>
    <t>P634</t>
  </si>
  <si>
    <t>P635</t>
  </si>
  <si>
    <t>P636</t>
  </si>
  <si>
    <t>P637</t>
  </si>
  <si>
    <t>P638</t>
  </si>
  <si>
    <t>P639</t>
  </si>
  <si>
    <t>P640</t>
  </si>
  <si>
    <t>P641</t>
  </si>
  <si>
    <t>P642</t>
  </si>
  <si>
    <t>P643</t>
  </si>
  <si>
    <t>DhfqFR1_F</t>
  </si>
  <si>
    <t>DhfqFR1_R</t>
  </si>
  <si>
    <t>DhfqFR2_R</t>
  </si>
  <si>
    <t>DhfqFR2_F</t>
  </si>
  <si>
    <t>atatGGATCCatcaatattgttagctaaaaaaattaatgc</t>
  </si>
  <si>
    <t>atatGCGGCCGCtcttgacattatctcacttccttttaat</t>
  </si>
  <si>
    <t>atatGGTACCtttcactgagtactttttcaacctgc</t>
  </si>
  <si>
    <t>CkDhfq_1F</t>
  </si>
  <si>
    <t>CkDhfq_1R</t>
  </si>
  <si>
    <t>tcaactaatattactccacaatggaac</t>
  </si>
  <si>
    <t>gaccaacagcttctggtaaaacttc</t>
  </si>
  <si>
    <t>ttgagtctagatttagacaaatgcttg</t>
  </si>
  <si>
    <t>CkDhfq_2F</t>
  </si>
  <si>
    <t>DproQFR1_F</t>
  </si>
  <si>
    <t>DproQFR1_R</t>
  </si>
  <si>
    <t>DproQFR2_F</t>
  </si>
  <si>
    <t>DproQFR2_R</t>
  </si>
  <si>
    <t>atatGCGGCCGCAcacgagtaatatatcttttcttttttctt</t>
  </si>
  <si>
    <t>atatGGATCCtttatttaaagaaaaagctatacttgagg</t>
  </si>
  <si>
    <t>atatGCGGCCGCTgaggaataactaataaaatcactataaatt</t>
  </si>
  <si>
    <t>atatGCGGCCGCttcagacatttttttattttattaatagttat</t>
  </si>
  <si>
    <t>atatGGTACCttttggcagaggtaagaaattataagc</t>
  </si>
  <si>
    <t>CkDproQ_1F</t>
  </si>
  <si>
    <t>tcttgccaattatgttaatgtttattgc</t>
  </si>
  <si>
    <t>CkDproQ_1R</t>
  </si>
  <si>
    <t>atatcagttttgtagtacgatataactc</t>
  </si>
  <si>
    <t>CkDproQ_2F</t>
  </si>
  <si>
    <t>accctatcatactcaatagcatttgc</t>
  </si>
  <si>
    <t>ATTAATGTGAGTTAGCTCACTCATTAG</t>
  </si>
  <si>
    <t>CkpKL100int2R</t>
  </si>
  <si>
    <t>tacgatggtatgatattttctcattatc</t>
  </si>
  <si>
    <t>CkpKL100int2F</t>
  </si>
  <si>
    <t>CkpKL100int1F</t>
  </si>
  <si>
    <t>TTTCCCAGTCACGACGTTGTAAAAC</t>
  </si>
  <si>
    <t>CkDpigR_F</t>
  </si>
  <si>
    <t>CkDpigR_R</t>
  </si>
  <si>
    <t>actaaactgaaataattgctgtagaaaag</t>
  </si>
  <si>
    <t>gtaattattttaacttctggaaataatgtc</t>
  </si>
  <si>
    <t>P644</t>
  </si>
  <si>
    <t>P645</t>
  </si>
  <si>
    <t>P646</t>
  </si>
  <si>
    <t>P647</t>
  </si>
  <si>
    <t>pFW11-up_F2</t>
  </si>
  <si>
    <t>cattcaaatatgtatccgctcatgac</t>
  </si>
  <si>
    <t>cccaacagttgcgcagcctgaat</t>
  </si>
  <si>
    <t>pFW11-up_R1</t>
  </si>
  <si>
    <t>P648</t>
  </si>
  <si>
    <t>P649</t>
  </si>
  <si>
    <t>P650</t>
  </si>
  <si>
    <t>P651</t>
  </si>
  <si>
    <t>P652</t>
  </si>
  <si>
    <t>P653</t>
  </si>
  <si>
    <t>BioSamA</t>
  </si>
  <si>
    <r>
      <t>Bio-TEG-</t>
    </r>
    <r>
      <rPr>
        <u/>
        <sz val="10"/>
        <color rgb="FF000000"/>
        <rFont val="Arial"/>
        <family val="2"/>
      </rPr>
      <t>CAAGCAGAAGACGGCATACGAAGACC</t>
    </r>
  </si>
  <si>
    <t>M12_top</t>
  </si>
  <si>
    <t>M12_bot</t>
  </si>
  <si>
    <t>CTGTCCGTTCCGACTACCCTCCCGAC</t>
  </si>
  <si>
    <t>GTCGGGAGGGTAGTCGGAACGGACAG</t>
  </si>
  <si>
    <t>LIB_PCR_5</t>
  </si>
  <si>
    <t>LIB_PCR_3</t>
  </si>
  <si>
    <t>LIB_AdaptT_A</t>
  </si>
  <si>
    <t>LIB_AdaptT_B</t>
  </si>
  <si>
    <t>LIB_AdaptT_C</t>
  </si>
  <si>
    <t>LIB_AdaptT_D</t>
  </si>
  <si>
    <t>LIB_AdaptT_E</t>
  </si>
  <si>
    <t>LIB_AdaptT_F</t>
  </si>
  <si>
    <t>P654</t>
  </si>
  <si>
    <t>P655</t>
  </si>
  <si>
    <t>P656</t>
  </si>
  <si>
    <t>CAAGCAGAAGACGGCATACGAAGACCGGGGACTTATCATCCAACCTGT</t>
  </si>
  <si>
    <t>AATGATACGGCGACCACCGAACACTCTTTCCCTACACGACGCTCTTCCGATCT</t>
  </si>
  <si>
    <r>
      <t>TTCCCTACACGACGCTCTTCCGATCT</t>
    </r>
    <r>
      <rPr>
        <b/>
        <sz val="10"/>
        <color rgb="FF000000"/>
        <rFont val="Arial"/>
        <family val="2"/>
      </rPr>
      <t>TTTT</t>
    </r>
    <r>
      <rPr>
        <sz val="10"/>
        <color rgb="FF000000"/>
        <rFont val="Arial"/>
        <family val="2"/>
      </rPr>
      <t>NN</t>
    </r>
  </si>
  <si>
    <r>
      <t>TTCCCTACACGACGCTCTTCCGATCT</t>
    </r>
    <r>
      <rPr>
        <b/>
        <sz val="10"/>
        <color rgb="FF000000"/>
        <rFont val="Arial"/>
        <family val="2"/>
      </rPr>
      <t>ACCA</t>
    </r>
    <r>
      <rPr>
        <sz val="10"/>
        <color rgb="FF000000"/>
        <rFont val="Arial"/>
        <family val="2"/>
      </rPr>
      <t>NN</t>
    </r>
  </si>
  <si>
    <r>
      <t>TTCCCTACACGACGCTCTTCCGATCT</t>
    </r>
    <r>
      <rPr>
        <b/>
        <sz val="10"/>
        <color rgb="FF000000"/>
        <rFont val="Arial"/>
        <family val="2"/>
      </rPr>
      <t>ACGT</t>
    </r>
    <r>
      <rPr>
        <sz val="10"/>
        <color rgb="FF000000"/>
        <rFont val="Arial"/>
        <family val="2"/>
      </rPr>
      <t>NN</t>
    </r>
  </si>
  <si>
    <r>
      <t>TTCCCTACACGACGCTCTTCCGATCT</t>
    </r>
    <r>
      <rPr>
        <b/>
        <sz val="10"/>
        <color rgb="FF000000"/>
        <rFont val="Arial"/>
        <family val="2"/>
      </rPr>
      <t>AGGA</t>
    </r>
    <r>
      <rPr>
        <sz val="10"/>
        <color rgb="FF000000"/>
        <rFont val="Arial"/>
        <family val="2"/>
      </rPr>
      <t>NN</t>
    </r>
  </si>
  <si>
    <r>
      <t>TTCCCTACACGACGCTCTTCCGATCT</t>
    </r>
    <r>
      <rPr>
        <b/>
        <sz val="10"/>
        <color rgb="FF000000"/>
        <rFont val="Arial"/>
        <family val="2"/>
      </rPr>
      <t>AGTC</t>
    </r>
    <r>
      <rPr>
        <sz val="10"/>
        <color rgb="FF000000"/>
        <rFont val="Arial"/>
        <family val="2"/>
      </rPr>
      <t>NN</t>
    </r>
  </si>
  <si>
    <r>
      <t>TTCCCTACACGACGCTCTTCCGATCT</t>
    </r>
    <r>
      <rPr>
        <b/>
        <sz val="10"/>
        <color rgb="FF000000"/>
        <rFont val="Arial"/>
        <family val="2"/>
      </rPr>
      <t>ATCG</t>
    </r>
    <r>
      <rPr>
        <sz val="10"/>
        <color rgb="FF000000"/>
        <rFont val="Arial"/>
        <family val="2"/>
      </rPr>
      <t>NN</t>
    </r>
  </si>
  <si>
    <t>LIB_AdaptB_A</t>
  </si>
  <si>
    <t>LIB_AdaptB_B</t>
  </si>
  <si>
    <t>LIB_AdaptB_C</t>
  </si>
  <si>
    <t>LIB_AdaptB_D</t>
  </si>
  <si>
    <t>LIB_AdaptB_E</t>
  </si>
  <si>
    <t>LIB_AdaptB_F</t>
  </si>
  <si>
    <r>
      <rPr>
        <b/>
        <sz val="10"/>
        <color rgb="FF000000"/>
        <rFont val="Arial"/>
        <family val="2"/>
      </rPr>
      <t>AAAA</t>
    </r>
    <r>
      <rPr>
        <sz val="10"/>
        <color rgb="FF000000"/>
        <rFont val="Arial"/>
        <family val="2"/>
      </rPr>
      <t>AGATCGGAAGAGCGTCGTGTAGGGAA</t>
    </r>
  </si>
  <si>
    <r>
      <rPr>
        <b/>
        <sz val="10"/>
        <color rgb="FF000000"/>
        <rFont val="Arial"/>
        <family val="2"/>
      </rPr>
      <t>TGGT</t>
    </r>
    <r>
      <rPr>
        <sz val="10"/>
        <color rgb="FF000000"/>
        <rFont val="Arial"/>
        <family val="2"/>
      </rPr>
      <t>AGATCGGAAGAGCGTCGTGTAGGGAA</t>
    </r>
  </si>
  <si>
    <r>
      <rPr>
        <b/>
        <sz val="10"/>
        <color rgb="FF000000"/>
        <rFont val="Arial"/>
        <family val="2"/>
      </rPr>
      <t>ACGT</t>
    </r>
    <r>
      <rPr>
        <sz val="10"/>
        <color rgb="FF000000"/>
        <rFont val="Arial"/>
        <family val="2"/>
      </rPr>
      <t>AGATCGGAAGAGCGTCGTGTAGGGAA</t>
    </r>
  </si>
  <si>
    <r>
      <rPr>
        <b/>
        <sz val="10"/>
        <color rgb="FF000000"/>
        <rFont val="Arial"/>
        <family val="2"/>
      </rPr>
      <t>TCCT</t>
    </r>
    <r>
      <rPr>
        <sz val="10"/>
        <color rgb="FF000000"/>
        <rFont val="Arial"/>
        <family val="2"/>
      </rPr>
      <t>AGATCGGAAGAGCGTCGTGTAGGGAA</t>
    </r>
  </si>
  <si>
    <r>
      <rPr>
        <b/>
        <sz val="10"/>
        <color rgb="FF000000"/>
        <rFont val="Arial"/>
        <family val="2"/>
      </rPr>
      <t>GACT</t>
    </r>
    <r>
      <rPr>
        <sz val="10"/>
        <color rgb="FF000000"/>
        <rFont val="Arial"/>
        <family val="2"/>
      </rPr>
      <t>AGATCGGAAGAGCGTCGTGTAGGGAA</t>
    </r>
  </si>
  <si>
    <r>
      <rPr>
        <b/>
        <sz val="10"/>
        <color rgb="FF000000"/>
        <rFont val="Arial"/>
        <family val="2"/>
      </rPr>
      <t>CGAT</t>
    </r>
    <r>
      <rPr>
        <sz val="10"/>
        <color rgb="FF000000"/>
        <rFont val="Arial"/>
        <family val="2"/>
      </rPr>
      <t>AGATCGGAAGAGCGTCGTGTAGGGAA</t>
    </r>
  </si>
  <si>
    <t>P657</t>
  </si>
  <si>
    <t>P658</t>
  </si>
  <si>
    <t>P659</t>
  </si>
  <si>
    <t>P660</t>
  </si>
  <si>
    <t>P661</t>
  </si>
  <si>
    <t>P662</t>
  </si>
  <si>
    <t>P663</t>
  </si>
  <si>
    <t>P664</t>
  </si>
  <si>
    <t>For Tn-Seq protocol</t>
  </si>
  <si>
    <r>
      <t xml:space="preserve">HPLC purified </t>
    </r>
    <r>
      <rPr>
        <sz val="10"/>
        <color rgb="FF000000"/>
        <rFont val="Arial"/>
        <family val="2"/>
      </rPr>
      <t>For Tn-Seq protocol</t>
    </r>
  </si>
  <si>
    <t>SB_pKL103_F</t>
  </si>
  <si>
    <t>SB_pKL103_R</t>
  </si>
  <si>
    <t>P665</t>
  </si>
  <si>
    <t>P666</t>
  </si>
  <si>
    <t>P667</t>
  </si>
  <si>
    <t>SB_Da2CTD_R</t>
  </si>
  <si>
    <t>tttgtaaagacaaatggtactatagaac</t>
  </si>
  <si>
    <t>tgttaatgattttttaccaaaatttggtg</t>
  </si>
  <si>
    <t>attaagctcaagcttatcaagatccg</t>
  </si>
  <si>
    <t>tataaccaaaatattttaaaatatctaactc</t>
  </si>
  <si>
    <t>SB_Dhfq_R</t>
  </si>
  <si>
    <t>ttctaccagataaatatgctgtgaatg</t>
  </si>
  <si>
    <t>SB_DproQ_F</t>
  </si>
  <si>
    <t>tgactttgttagtgactagttgcgc</t>
  </si>
  <si>
    <t>P668</t>
  </si>
  <si>
    <t>P669</t>
  </si>
  <si>
    <t>P670</t>
  </si>
  <si>
    <t>P671</t>
  </si>
  <si>
    <t>P672</t>
  </si>
  <si>
    <t>P673</t>
  </si>
  <si>
    <t>SB_DproQ_R</t>
  </si>
  <si>
    <t>BioSam_mod</t>
  </si>
  <si>
    <t>[BtnTg]AAGACCGGGGACTTATCATCCAACC</t>
  </si>
  <si>
    <t>P674</t>
  </si>
  <si>
    <t>P675</t>
  </si>
  <si>
    <t>P676</t>
  </si>
  <si>
    <t>P677</t>
  </si>
  <si>
    <t>P678</t>
  </si>
  <si>
    <t>P679</t>
  </si>
  <si>
    <t>P680</t>
  </si>
  <si>
    <t>P681</t>
  </si>
  <si>
    <t>P682</t>
  </si>
  <si>
    <t>P683</t>
  </si>
  <si>
    <t>P684</t>
  </si>
  <si>
    <t>P685</t>
  </si>
  <si>
    <t>LIB_AD_1a_F</t>
  </si>
  <si>
    <t>ACACGACGCTCTTCCGATCTGGAACTCCTACTGACNN</t>
  </si>
  <si>
    <t>GTCAGTAGGAGTTCCAGATCGGAAGAGCGTCGTGT</t>
  </si>
  <si>
    <t>LIB_AD_1a_R</t>
  </si>
  <si>
    <t>ACACGACGCTCTTCCGATCTTAGCACATGCTGACTNN</t>
  </si>
  <si>
    <t>LIB_AD_1b_F</t>
  </si>
  <si>
    <t>LIB_AD_1b_R</t>
  </si>
  <si>
    <t>AGTCAGCATGTGCTAAGATCGGAAGAGCGTCGTGT</t>
  </si>
  <si>
    <t>LIB_AD_1c_F</t>
  </si>
  <si>
    <t>LIB_AD_1c_R</t>
  </si>
  <si>
    <t>ACACGACGCTCTTCCGATCTCCTTGAGGATGACTGNN</t>
  </si>
  <si>
    <t>CAGTCATCCTCAAGGAGATCGGAAGAGCGTCGTGT</t>
  </si>
  <si>
    <t>LIB_AD_1d_F</t>
  </si>
  <si>
    <t>LIB_AD_1d_R</t>
  </si>
  <si>
    <t>ACACGACGCTCTTCCGATCTATCGTGTACGACTGANN</t>
  </si>
  <si>
    <t>TCAGTCGTACACGATAGATCGGAAGAGCGTCGTGT</t>
  </si>
  <si>
    <t>AATGATACGGCGACCACCGAGATCTACACTCTTTCCCTACACGACGCTCTTCCGATCT</t>
  </si>
  <si>
    <t>LIB-PCR3</t>
  </si>
  <si>
    <t>LIB-PCR5</t>
  </si>
  <si>
    <t>CAAGCAGAAGACGGCATACGAGATAAGACCGGGGACTTATCATCCAACC</t>
  </si>
  <si>
    <t>olj376</t>
  </si>
  <si>
    <t>GTGACTGGAGTTCAGACGTGTGCTCTTCCGATCTGGGGGGGGGGGGGGGG</t>
  </si>
  <si>
    <t>BC-2</t>
  </si>
  <si>
    <t>BC-4</t>
  </si>
  <si>
    <t>BC-5</t>
  </si>
  <si>
    <t>BC-6</t>
  </si>
  <si>
    <t>BC-7</t>
  </si>
  <si>
    <t>BC-12</t>
  </si>
  <si>
    <t>P686</t>
  </si>
  <si>
    <t>P687</t>
  </si>
  <si>
    <t>P688</t>
  </si>
  <si>
    <t>P689</t>
  </si>
  <si>
    <t>P690</t>
  </si>
  <si>
    <t>P691</t>
  </si>
  <si>
    <r>
      <t>CAAGCAGAAGACGGCATACGAGATACATCG</t>
    </r>
    <r>
      <rPr>
        <u/>
        <sz val="10"/>
        <color rgb="FF000000"/>
        <rFont val="Courier"/>
        <family val="1"/>
      </rPr>
      <t>GTGACTGGAGTTCAGACGTGTG</t>
    </r>
    <r>
      <rPr>
        <u/>
        <sz val="10"/>
        <color theme="1"/>
        <rFont val="Courier"/>
        <family val="1"/>
      </rPr>
      <t>CT</t>
    </r>
  </si>
  <si>
    <r>
      <t>CAAGCAGAAGACGGCATACGAGATTGGTCA</t>
    </r>
    <r>
      <rPr>
        <u/>
        <sz val="10"/>
        <color rgb="FF000000"/>
        <rFont val="Courier"/>
        <family val="1"/>
      </rPr>
      <t>GTGACTGGAGTTCAGACGTGTG</t>
    </r>
    <r>
      <rPr>
        <u/>
        <sz val="10"/>
        <color theme="1"/>
        <rFont val="Courier"/>
        <family val="1"/>
      </rPr>
      <t>CT</t>
    </r>
  </si>
  <si>
    <r>
      <t>CAAGCAGAAGACGGCATACGAGATCACTGT</t>
    </r>
    <r>
      <rPr>
        <u/>
        <sz val="10"/>
        <color rgb="FF000000"/>
        <rFont val="Courier"/>
        <family val="1"/>
      </rPr>
      <t>GTGACTGGAGTTCAGACGTGTG</t>
    </r>
    <r>
      <rPr>
        <u/>
        <sz val="10"/>
        <color theme="1"/>
        <rFont val="Courier"/>
        <family val="1"/>
      </rPr>
      <t>CT</t>
    </r>
  </si>
  <si>
    <r>
      <t>CAAGCAGAAGACGGCATACGAGATATTGGC</t>
    </r>
    <r>
      <rPr>
        <u/>
        <sz val="10"/>
        <color rgb="FF000000"/>
        <rFont val="Courier"/>
        <family val="1"/>
      </rPr>
      <t>GTGACTGGAGTTCAGACGTGTG</t>
    </r>
    <r>
      <rPr>
        <u/>
        <sz val="10"/>
        <color theme="1"/>
        <rFont val="Courier"/>
        <family val="1"/>
      </rPr>
      <t>CT</t>
    </r>
  </si>
  <si>
    <r>
      <t>CAAGCAGAAGACGGCATACGAGATGATCTG</t>
    </r>
    <r>
      <rPr>
        <u/>
        <sz val="10"/>
        <color rgb="FF000000"/>
        <rFont val="Courier"/>
        <family val="1"/>
      </rPr>
      <t>GTGACTGGAGTTCAGACGTGTG</t>
    </r>
    <r>
      <rPr>
        <u/>
        <sz val="10"/>
        <color theme="1"/>
        <rFont val="Courier"/>
        <family val="1"/>
      </rPr>
      <t>CT</t>
    </r>
  </si>
  <si>
    <r>
      <t>CAAGCAGAAGACGGCATACGAGATTACAAG</t>
    </r>
    <r>
      <rPr>
        <u/>
        <sz val="10"/>
        <color rgb="FF000000"/>
        <rFont val="Courier"/>
        <family val="1"/>
      </rPr>
      <t>GTGACTGGAGTTCAGACGTGTG</t>
    </r>
    <r>
      <rPr>
        <u/>
        <sz val="10"/>
        <color theme="1"/>
        <rFont val="Courier"/>
        <family val="1"/>
      </rPr>
      <t>CT</t>
    </r>
  </si>
  <si>
    <t>Tn-2</t>
  </si>
  <si>
    <r>
      <t>AATGATACGGCGACCACCGAGATCTACACTCTTTCCCTACACGACGCTCTTCCGATCTNNNNNN</t>
    </r>
    <r>
      <rPr>
        <sz val="10"/>
        <color rgb="FF1F497D"/>
        <rFont val="Courier"/>
        <family val="1"/>
      </rPr>
      <t>AAGACCGGGGACTTATCA</t>
    </r>
    <r>
      <rPr>
        <u/>
        <sz val="10"/>
        <color rgb="FF1F497D"/>
        <rFont val="Courier"/>
        <family val="1"/>
      </rPr>
      <t>TCC</t>
    </r>
  </si>
  <si>
    <t>PAGE purified!</t>
  </si>
  <si>
    <t>Biotinylated, HPLC purified!</t>
  </si>
  <si>
    <t>ATACTATCTAAATGAGCAAGTCAAAGC</t>
  </si>
  <si>
    <t>Seq_lon_1</t>
  </si>
  <si>
    <t>TCAAAGGTAATGTTTGTTGCTACAGC</t>
  </si>
  <si>
    <t>Seq_lon_2</t>
  </si>
  <si>
    <t>ACGTAATGCTGGATCTATATCTAAGG</t>
  </si>
  <si>
    <t>Seq_lon_3</t>
  </si>
  <si>
    <t>P692</t>
  </si>
  <si>
    <t>P693</t>
  </si>
  <si>
    <t>P694</t>
  </si>
  <si>
    <t>P695</t>
  </si>
  <si>
    <t>P696</t>
  </si>
  <si>
    <t>PriM_mpk_F1</t>
  </si>
  <si>
    <t>PriM_mpk_R1</t>
  </si>
  <si>
    <t>PriM_mpk_F2</t>
  </si>
  <si>
    <t>PriM_mpk_R2</t>
  </si>
  <si>
    <t>atatGGATCCtcaaagagaaagaatgtgagttagtcg</t>
  </si>
  <si>
    <t>atatGGTACCaagctatgaacatgattatagctttagc</t>
  </si>
  <si>
    <t>TGCaagaactacTGCtgcaccTGCgaacatatcaatgttgcttctgtagtc</t>
  </si>
  <si>
    <t>GCAggtgcaGCAgtagttcttGCAaatggtcaatataacatcaatagcaaaga</t>
  </si>
  <si>
    <t>P697</t>
  </si>
  <si>
    <t>P698</t>
  </si>
  <si>
    <t>P699</t>
  </si>
  <si>
    <t>P700</t>
  </si>
  <si>
    <t>P701</t>
  </si>
  <si>
    <t>PriM_mpk_R3</t>
  </si>
  <si>
    <t>PriM_mpk_F4</t>
  </si>
  <si>
    <t>C_lon_R</t>
  </si>
  <si>
    <t>atatCATATGtatacccttcaagctttgaaaaataaac</t>
  </si>
  <si>
    <t>KanGene_F</t>
  </si>
  <si>
    <t>atatCATATGatgagccatattcaacgggaaacgt</t>
  </si>
  <si>
    <r>
      <t>atat</t>
    </r>
    <r>
      <rPr>
        <b/>
        <sz val="10"/>
        <color theme="1"/>
        <rFont val="Verdana"/>
        <family val="2"/>
      </rPr>
      <t>CTGCAG</t>
    </r>
    <r>
      <rPr>
        <sz val="10"/>
        <color theme="1"/>
        <rFont val="Verdana"/>
        <family val="2"/>
      </rPr>
      <t>TTAGAAAAACTCATCGAGCATCAAATG</t>
    </r>
  </si>
  <si>
    <t>AROL176</t>
  </si>
  <si>
    <r>
      <t xml:space="preserve">FOR primer add 5' EcoRI site and SD to LVS </t>
    </r>
    <r>
      <rPr>
        <i/>
        <sz val="10"/>
        <rFont val="Arial"/>
        <family val="2"/>
      </rPr>
      <t>lon</t>
    </r>
  </si>
  <si>
    <r>
      <t xml:space="preserve">To clone </t>
    </r>
    <r>
      <rPr>
        <i/>
        <sz val="10"/>
        <rFont val="Arial"/>
        <family val="2"/>
      </rPr>
      <t xml:space="preserve">lon </t>
    </r>
    <r>
      <rPr>
        <sz val="12"/>
        <color theme="1"/>
        <rFont val="Calibri"/>
        <family val="2"/>
        <scheme val="minor"/>
      </rPr>
      <t>into pF vectors</t>
    </r>
  </si>
  <si>
    <t>Name</t>
  </si>
  <si>
    <t>Description</t>
  </si>
  <si>
    <t>Sequence</t>
  </si>
  <si>
    <t>Notes</t>
  </si>
  <si>
    <t>tataGAATTCTTACTAGGAGGATACAATCATGTCAGAACCCCTAAATGTC</t>
  </si>
  <si>
    <t>C_lon_F</t>
  </si>
  <si>
    <t>atatGAATTCaggaggatgtaagtttatgtcagaac</t>
  </si>
  <si>
    <t>atatCTCGAGtcaaaaaactctctctaaaacctctttta</t>
  </si>
  <si>
    <t>ttcactaGCAgctgatgctaacacacttacatatac</t>
  </si>
  <si>
    <t>catcagcTGCtagtgaaactgctttagttgtatcact</t>
  </si>
  <si>
    <t>gctttaagtgcccagttgtcgcc</t>
  </si>
  <si>
    <t>Ck_PriM_mpk1R</t>
  </si>
  <si>
    <t>cagcatgggattctgctactagtc</t>
  </si>
  <si>
    <t>Ck_PriM_mpk1F</t>
  </si>
  <si>
    <t>ctaaTTCTTCttgactttcaagCTCTTCgatgttgttattaatctcatctctttca</t>
  </si>
  <si>
    <t>atcGAAGAGcttgaaagtcaaGAAGAAttaggctggagaattaaagtagttgc</t>
  </si>
  <si>
    <t>P702</t>
  </si>
  <si>
    <t>P703</t>
  </si>
  <si>
    <t>P704</t>
  </si>
  <si>
    <t>P705</t>
  </si>
  <si>
    <t>PriM_mtip1_F1</t>
  </si>
  <si>
    <t>PriM_mtip1_R1</t>
  </si>
  <si>
    <t>PriM_mtip1_F2</t>
  </si>
  <si>
    <t>PriM_mtip1_R2</t>
  </si>
  <si>
    <t>atatGGATCCacaacgtggtattaatataatctctgg</t>
  </si>
  <si>
    <t>atatGGTACCtactttctcttcgaaaacggtgtcg</t>
  </si>
  <si>
    <t>aatatcattaaaatacgccttaggacc</t>
  </si>
  <si>
    <t>CkPriM_mtip1R</t>
  </si>
  <si>
    <t>CkPriM_mtip1F</t>
  </si>
  <si>
    <t>atttaaatgcaaaaattgtaaatgaatctg</t>
  </si>
  <si>
    <t>GGTGGTGGAGGTGGTGGAGGTGGTGGTGGAGGTGGCGGTaaagtagttgctgaacaagctaaacta</t>
  </si>
  <si>
    <t>ACCGCCACCTCCACCACCACCTCCACCACCTCCACCACCgatgttgttattaatctcatctctttca</t>
  </si>
  <si>
    <t>PriM_mtip2_R1</t>
  </si>
  <si>
    <t>PriM_mtip2_F2</t>
  </si>
  <si>
    <t>P706</t>
  </si>
  <si>
    <t>P707</t>
  </si>
  <si>
    <t>P708</t>
  </si>
  <si>
    <t>P709</t>
  </si>
  <si>
    <t>P710</t>
  </si>
  <si>
    <t>P711</t>
  </si>
  <si>
    <t>P712</t>
  </si>
  <si>
    <t>P713</t>
  </si>
  <si>
    <t>P714</t>
  </si>
  <si>
    <t>P715</t>
  </si>
  <si>
    <t>P716</t>
  </si>
  <si>
    <t>ctcttgcaccAGCgaacatGtcaatgttgcttctgtagtctacatag</t>
  </si>
  <si>
    <t>PriM_unst1_R1</t>
  </si>
  <si>
    <t>PriM_unst1_F1</t>
  </si>
  <si>
    <t>gcaacattgaCatgttcGCTggtgcaagagtagttctttggaatg</t>
  </si>
  <si>
    <t>RT_GAS_Pcfa-1F</t>
  </si>
  <si>
    <t>ggatttgaagcatcatcagctaaa</t>
  </si>
  <si>
    <t>cccaaacaccttctctgtctt</t>
  </si>
  <si>
    <t>RT_GAS_Pcfa-1R</t>
  </si>
  <si>
    <t>RT_GAS_Pcfa-2F</t>
  </si>
  <si>
    <t>RT_GAS_Pcfa-2R</t>
  </si>
  <si>
    <t>P717</t>
  </si>
  <si>
    <t>P718</t>
  </si>
  <si>
    <t>P719</t>
  </si>
  <si>
    <t>P720</t>
  </si>
  <si>
    <t>P721</t>
  </si>
  <si>
    <t>P722</t>
  </si>
  <si>
    <t>P723</t>
  </si>
  <si>
    <t>P724</t>
  </si>
  <si>
    <t>P725</t>
  </si>
  <si>
    <t>P726</t>
  </si>
  <si>
    <t>P727</t>
  </si>
  <si>
    <t>P728</t>
  </si>
  <si>
    <t>P729</t>
  </si>
  <si>
    <t>P730</t>
  </si>
  <si>
    <t>actgagtgcgtcatagttgaaa</t>
  </si>
  <si>
    <t>caggaggaataatatgaaacccaaac</t>
  </si>
  <si>
    <t>RT_GAS_Pnga-1F</t>
  </si>
  <si>
    <t>RT_GAS_Pnga-1R</t>
  </si>
  <si>
    <t>RT_GAS_Pnga-2F</t>
  </si>
  <si>
    <t>RT_GAS_Pnga-2R</t>
  </si>
  <si>
    <t>RT_GAS_Pnga-3F</t>
  </si>
  <si>
    <t>RT_GAS_Pnga-3R</t>
  </si>
  <si>
    <t>tggcagtgaagcgtgttta</t>
  </si>
  <si>
    <t>tgatagtagcaccgttatcagtaatag</t>
  </si>
  <si>
    <t>gctctcaaaggtctgatggtataa</t>
  </si>
  <si>
    <t>ttggtttgtaaacacgcttcac</t>
  </si>
  <si>
    <t>gatctattactgataacggtgctact</t>
  </si>
  <si>
    <t>acagaaccttcacatctgttctat</t>
  </si>
  <si>
    <t>agccctgagtatcttcctga</t>
  </si>
  <si>
    <t>agtaacgactccatctcattatagc</t>
  </si>
  <si>
    <t>RT_GAS_PdppA-1F</t>
  </si>
  <si>
    <t>RT_GAS_PdppA-1R</t>
  </si>
  <si>
    <t>RT_GAS_rpoD_1F</t>
  </si>
  <si>
    <t>RT_GAS_rpoD_1R</t>
  </si>
  <si>
    <t>RT_GAS_rpoD_2F</t>
  </si>
  <si>
    <t>RT_GAS_rpoD_2R</t>
  </si>
  <si>
    <t>RT_GAS_rpoD_3F</t>
  </si>
  <si>
    <t>RT_GAS_rpoD_3R</t>
  </si>
  <si>
    <t>P731</t>
  </si>
  <si>
    <t>P732</t>
  </si>
  <si>
    <t>P733</t>
  </si>
  <si>
    <t>P734</t>
  </si>
  <si>
    <t>P735</t>
  </si>
  <si>
    <t>P736</t>
  </si>
  <si>
    <t>ggttgccaagggagatttaatg</t>
  </si>
  <si>
    <t>gcattccacgtccaacataac</t>
  </si>
  <si>
    <t>cagatggtggtatctcgattacg</t>
  </si>
  <si>
    <t>cggacagggtcgtttactttag</t>
  </si>
  <si>
    <t>gcaaaccttcgtcttgttgtc</t>
  </si>
  <si>
    <t>tgagtcccatgttaccttcttg</t>
  </si>
  <si>
    <t>RT_GAS_PahpC-2F</t>
  </si>
  <si>
    <t>RT_GAS_PahpC-2R</t>
  </si>
  <si>
    <t>RT_GAS_PahpC-3F</t>
  </si>
  <si>
    <t>RT_GAS_PahpC-3R</t>
  </si>
  <si>
    <t>ccacaaatccgtcaagcacta</t>
  </si>
  <si>
    <t>ttggcatgagatcagggaatg</t>
  </si>
  <si>
    <t>gatttaacggcatcttcagcttatt</t>
  </si>
  <si>
    <t>tgtctactcagaaacccttgattt</t>
  </si>
  <si>
    <t>IntCompLon1F</t>
  </si>
  <si>
    <t>IntCompLon1R</t>
  </si>
  <si>
    <t>P737</t>
  </si>
  <si>
    <t>P738</t>
  </si>
  <si>
    <t>P739</t>
  </si>
  <si>
    <t>P740</t>
  </si>
  <si>
    <t>P741</t>
  </si>
  <si>
    <t>P742</t>
  </si>
  <si>
    <t>atatCTGCAGttgtatggattagtcgagctaaaaagc</t>
  </si>
  <si>
    <t>atatCCCGGGtcgagtcaaaaaactctctctaaaacc</t>
  </si>
  <si>
    <t>DrpsU1_1F</t>
  </si>
  <si>
    <t>atatGGATCCggagtaatcatctctaaaacttctgc</t>
  </si>
  <si>
    <t>atatGCGGCCGCacttagcattatagtacctcaatattga</t>
  </si>
  <si>
    <t>DrpsU1_2F</t>
  </si>
  <si>
    <t>atatGCGGCCGCCtttatttaatctaaattattactactttgcc</t>
  </si>
  <si>
    <t>atatGGTACCaggattatattatcctatagctattgaag</t>
  </si>
  <si>
    <t>gctaagttttattgtcataatattgctc</t>
  </si>
  <si>
    <t>CkDrpsU1_F</t>
  </si>
  <si>
    <t>P743</t>
  </si>
  <si>
    <t>P744</t>
  </si>
  <si>
    <t>P745</t>
  </si>
  <si>
    <t>P746</t>
  </si>
  <si>
    <t>P747</t>
  </si>
  <si>
    <t>P748</t>
  </si>
  <si>
    <t>P749</t>
  </si>
  <si>
    <t>P750</t>
  </si>
  <si>
    <t>P751</t>
  </si>
  <si>
    <t>cttgctctttgactatatattcatgac</t>
  </si>
  <si>
    <t>CkDrpsU1_R</t>
  </si>
  <si>
    <t>CkDrpsU1_2F</t>
  </si>
  <si>
    <t>aatctagcaacaattctagataactttg</t>
  </si>
  <si>
    <t>LIB_AdaptT_H</t>
  </si>
  <si>
    <t>LIB_AdaptT_I</t>
  </si>
  <si>
    <t>LIB_AdaptT_J</t>
  </si>
  <si>
    <t>LIB_AdaptT_K</t>
  </si>
  <si>
    <t>LIB_AdaptT_O</t>
  </si>
  <si>
    <t>LIB_AdaptT_P</t>
  </si>
  <si>
    <t>LIB_AdaptB_H</t>
  </si>
  <si>
    <t>LIB_AdaptB_I</t>
  </si>
  <si>
    <t>LIB_AdaptB_J</t>
  </si>
  <si>
    <t>LIB_AdaptB_K</t>
  </si>
  <si>
    <t>LIB_AdaptB_O</t>
  </si>
  <si>
    <t>LIB_AdaptB_P</t>
  </si>
  <si>
    <t>P752</t>
  </si>
  <si>
    <t>P753</t>
  </si>
  <si>
    <t>P754</t>
  </si>
  <si>
    <t>P755</t>
  </si>
  <si>
    <t>P756</t>
  </si>
  <si>
    <t>TTCCCTACACGACGCTCTTCCGATCTCATGNN</t>
  </si>
  <si>
    <t>TTCCCTACACGACGCTCTTCCGATCTCCAANN</t>
  </si>
  <si>
    <t>TTCCCTACACGACGCTCTTCCGATCTCCCCNN</t>
  </si>
  <si>
    <t>TTCCCTACACGACGCTCTTCCGATCTCGATNN</t>
  </si>
  <si>
    <t>TTCCCTACACGACGCTCTTCCGATCTGCTANN</t>
  </si>
  <si>
    <t>TTCCCTACACGACGCTCTTCCGATCTGGAANN</t>
  </si>
  <si>
    <t>CATGAGATCGGAAGAGCGTCGTGTAGGGAA</t>
  </si>
  <si>
    <t>TTGGAGATCGGAAGAGCGTCGTGTAGGGAA</t>
  </si>
  <si>
    <t>GGGGAGATCGGAAGAGCGTCGTGTAGGGAA</t>
  </si>
  <si>
    <t>ATCGAGATCGGAAGAGCGTCGTGTAGGGAA</t>
  </si>
  <si>
    <t>TAGCAGATCGGAAGAGCGTCGTGTAGGGAA</t>
  </si>
  <si>
    <t>TTCCAGATCGGAAGAGCGTCGTGTAGGGAA</t>
  </si>
  <si>
    <t>P757</t>
  </si>
  <si>
    <t>P758</t>
  </si>
  <si>
    <t>P759</t>
  </si>
  <si>
    <t>P760</t>
  </si>
  <si>
    <t>P761</t>
  </si>
  <si>
    <t>P762</t>
  </si>
  <si>
    <t>P763</t>
  </si>
  <si>
    <t>P764</t>
  </si>
  <si>
    <t>P765</t>
  </si>
  <si>
    <t>P766</t>
  </si>
  <si>
    <t>P767</t>
  </si>
  <si>
    <t>P768</t>
  </si>
  <si>
    <t>atatAAGCTTactgaacagcgcgtcggccagc</t>
  </si>
  <si>
    <t>Contains HindIII site</t>
  </si>
  <si>
    <t>atatGCGGCCGCggctggcatccaggtcgtacctt</t>
  </si>
  <si>
    <t>atatGCGGCCGCAtactgatccactcgacgcccacg</t>
  </si>
  <si>
    <t>P. aeruginosa PAO1</t>
  </si>
  <si>
    <t>DrpsU_FR1F</t>
  </si>
  <si>
    <t>DrpsU_FR1R</t>
  </si>
  <si>
    <t>DrpsU_FR2F</t>
  </si>
  <si>
    <t>DrpsU_FR2R</t>
  </si>
  <si>
    <t>CkDrpsU_1F</t>
  </si>
  <si>
    <t>CkDrpsU_1R</t>
  </si>
  <si>
    <t>tcagggcgtcgatctcatggtcg</t>
  </si>
  <si>
    <t>cgtagacgcgatggaggtcgatc</t>
  </si>
  <si>
    <t>atatGGATCCtctcggcggcctcgacctcgg</t>
  </si>
  <si>
    <t>FTL_1117fragF</t>
  </si>
  <si>
    <t>FTL_1117fragR</t>
  </si>
  <si>
    <t>CkFTL1117_Int</t>
  </si>
  <si>
    <t>gaattatagcatcttcaaaaattaacaag</t>
  </si>
  <si>
    <t>F. tularensis LVS</t>
  </si>
  <si>
    <t>atatGCGGCCGCaccattcaaatagataccactatctct</t>
  </si>
  <si>
    <t>atatGGTACCtcaagaagtagatcttataattgctaac</t>
  </si>
  <si>
    <t>AGGGTATAGATATCCCGCAAGAGG</t>
  </si>
  <si>
    <t>pEX18KanSeq11F</t>
  </si>
  <si>
    <t>CCTACTCTCGCATGGGGAGACC</t>
  </si>
  <si>
    <t>pEX18KanSeq12R</t>
  </si>
  <si>
    <t>CCGAAGGTAACTGGCTTCAGCAG</t>
  </si>
  <si>
    <t>plasmid pEX18Kan</t>
  </si>
  <si>
    <t>S. pyogenes MGAS5005</t>
  </si>
  <si>
    <t>P769</t>
  </si>
  <si>
    <t>P770</t>
  </si>
  <si>
    <t>P771</t>
  </si>
  <si>
    <t>P772</t>
  </si>
  <si>
    <t>P773</t>
  </si>
  <si>
    <t>P774</t>
  </si>
  <si>
    <t>P775</t>
  </si>
  <si>
    <t>P776</t>
  </si>
  <si>
    <t>P777</t>
  </si>
  <si>
    <t>P778</t>
  </si>
  <si>
    <t>P779</t>
  </si>
  <si>
    <t>P780</t>
  </si>
  <si>
    <t>P781</t>
  </si>
  <si>
    <t>P782</t>
  </si>
  <si>
    <t>P783</t>
  </si>
  <si>
    <t>DFPI_FR1R</t>
  </si>
  <si>
    <t>DFPI_FR1F</t>
  </si>
  <si>
    <t>DFPI_FR2F</t>
  </si>
  <si>
    <t>DFPI_FR2R</t>
  </si>
  <si>
    <t>atatGGATCCtatattattaaaattgcacagcagataag</t>
  </si>
  <si>
    <t>atatGCGGCCGCttcattcactaaagtgaaaaatgcactg</t>
  </si>
  <si>
    <t>atatGCGGCCGCTTAAaattggtctgacgataaagttataaaaag</t>
  </si>
  <si>
    <t>Contains NotI site and stop codon</t>
  </si>
  <si>
    <t>atatGGTACCattggtgttccttctgatctctacg</t>
  </si>
  <si>
    <t>aataatatcttagtagttaaaaaactatcg</t>
  </si>
  <si>
    <t>aatcaatactaaaataaccatatcaatac</t>
  </si>
  <si>
    <t>CkDFPI1R</t>
  </si>
  <si>
    <t>SeqDFPI1</t>
  </si>
  <si>
    <t>DFTL_0402FR1F</t>
  </si>
  <si>
    <t>DFTL_0402FR1R</t>
  </si>
  <si>
    <t>DFTL_0402FR2F</t>
  </si>
  <si>
    <t>DFTL_0402FR2R</t>
  </si>
  <si>
    <t>atatGGATCCtttgtcgcatttaaaataaatgtatatgg</t>
  </si>
  <si>
    <t>atatGCGGCCGCtttattcatttttattaatactaagtgttgt</t>
  </si>
  <si>
    <t>atatGCGGCCGCTtaattttaacattttagtttgcaaagcaat</t>
  </si>
  <si>
    <t>atatGGTACCcaattggttatggtatagaatctctag</t>
  </si>
  <si>
    <t>gacaaaactaaggttaaagtgattaatg</t>
  </si>
  <si>
    <t>CkDFTL_0402R</t>
  </si>
  <si>
    <t>CkDFTL_0402F</t>
  </si>
  <si>
    <t>ataatttctacaacaagcgttatacttc</t>
  </si>
  <si>
    <t>FTL_0290fragF</t>
  </si>
  <si>
    <t>FTL_0290fragR</t>
  </si>
  <si>
    <t>gacttagtgaattatcatcagttgaac</t>
  </si>
  <si>
    <t>FTL_1734fragF</t>
  </si>
  <si>
    <t>FTL_1734fragR</t>
  </si>
  <si>
    <t>P784</t>
  </si>
  <si>
    <t>P785</t>
  </si>
  <si>
    <t>P786</t>
  </si>
  <si>
    <t>P787</t>
  </si>
  <si>
    <t>P788</t>
  </si>
  <si>
    <t>P789</t>
  </si>
  <si>
    <t>ggtttacgtgtaagtgaattggtcg</t>
  </si>
  <si>
    <t>Strain designed for:</t>
  </si>
  <si>
    <t>Plasmid (pEX18Kan)</t>
  </si>
  <si>
    <t>-</t>
  </si>
  <si>
    <t>To check integration of pEX18_fragVSVG vectors into LVS genome, homology to VSVG tag</t>
  </si>
  <si>
    <t>To check integration of pEX18_1743VSVG vector into LVS genome</t>
  </si>
  <si>
    <t>To check integration of pEX18_0851VSVG vector into LVS genome</t>
  </si>
  <si>
    <t>To check integration of pEX18_1050VSVG vector into LVS genome</t>
  </si>
  <si>
    <t>To check integration of pEX18_1185VSVG vector into LVS genome</t>
  </si>
  <si>
    <t>To check integration of pEX18_1606VSVG vector into LVS genome</t>
  </si>
  <si>
    <t>To check integration of pEX18_0449VSVG vector into LVS genome</t>
  </si>
  <si>
    <t>To check integration of pEX18_1831VSVG vector into LVS genome</t>
  </si>
  <si>
    <t>To check integration of pEX18_0895VSVG vector into LVS genome</t>
  </si>
  <si>
    <t>To check integration of pEX18_0552VSVG vector into LVS genome</t>
  </si>
  <si>
    <t>To check integration of pEX18_1364VSVG vector into LVS genome</t>
  </si>
  <si>
    <t>INTpEX_FTL0290</t>
  </si>
  <si>
    <t>INTpEX_FTL1734</t>
  </si>
  <si>
    <t>plasmid (pEX18Kan)</t>
  </si>
  <si>
    <t>For ChIP-Seq</t>
  </si>
  <si>
    <t>To check integration of pKL19 vector into LVS genome</t>
  </si>
  <si>
    <t>To check integration of pKL20 vector into LVS genome</t>
  </si>
  <si>
    <t>To check integration of pKL21 vector into LVS genome</t>
  </si>
  <si>
    <t>To check integration of pKL22 vector into LVS genome</t>
  </si>
  <si>
    <t>To check integration of pKL23 vector into LVS genome</t>
  </si>
  <si>
    <t>To check integration of pKL25 vector into LVS genome</t>
  </si>
  <si>
    <t>To check integration of pKL26 vector into LVS genome</t>
  </si>
  <si>
    <t>atatGGTACCatcacaaaaaaatattcgtgttacaggc</t>
  </si>
  <si>
    <t>atatGCGGCCGCttttttctttgcccgagggtgcgc</t>
  </si>
  <si>
    <t>atatGGTACCgatatcaatatcaatattggggtaattc</t>
  </si>
  <si>
    <t>atatGCGGCCGCtccccttggatgatgtttttgataaat</t>
  </si>
  <si>
    <t>FTL1231-TAP_F</t>
  </si>
  <si>
    <t>FTL1231-TAP_R</t>
  </si>
  <si>
    <t>atatGGATCCctcgactacggtttactagtagttg</t>
  </si>
  <si>
    <t>atatGGTACCTCAGGTTGACTTCCCCGCGGAAT</t>
  </si>
  <si>
    <t>Seq_upfromTAP</t>
  </si>
  <si>
    <t>pKL129</t>
  </si>
  <si>
    <t>plasmid with TAP tag</t>
  </si>
  <si>
    <t>DFTL_1548FR1F</t>
  </si>
  <si>
    <t>DFTL_1548FR1R</t>
  </si>
  <si>
    <t>DFTL_1548FR2F</t>
  </si>
  <si>
    <t>DFTL_1548FR2R</t>
  </si>
  <si>
    <t>P790</t>
  </si>
  <si>
    <t>P791</t>
  </si>
  <si>
    <t>P792</t>
  </si>
  <si>
    <t>P793</t>
  </si>
  <si>
    <t>P794</t>
  </si>
  <si>
    <t>P795</t>
  </si>
  <si>
    <t>atatGGATCCtcataatcaaagtcaacaaatgaaaacg</t>
  </si>
  <si>
    <t>atatGCGGCCGCctttttcaaaatttcaaaatgaacctatc</t>
  </si>
  <si>
    <t>atatGCGGCCGCTcctttataattttataacaacttaaatctc</t>
  </si>
  <si>
    <t>atatGGTACCtgatactgtagacaacatcatatttaag</t>
  </si>
  <si>
    <t>atagcattatcaacaacctcaaatacc</t>
  </si>
  <si>
    <t>DFTL_1548_int1</t>
  </si>
  <si>
    <t>aaagataactctcgaattctcttcatc</t>
  </si>
  <si>
    <t>CkDFTL_1548F</t>
  </si>
  <si>
    <t>tgaattgttgtaataccgccattaatc</t>
  </si>
  <si>
    <t>CkDFTL_1548R</t>
  </si>
  <si>
    <t>P796</t>
  </si>
  <si>
    <t>P797</t>
  </si>
  <si>
    <t>P798</t>
  </si>
  <si>
    <t>P799</t>
  </si>
  <si>
    <t>P800</t>
  </si>
  <si>
    <t>P801</t>
  </si>
  <si>
    <t>P802</t>
  </si>
  <si>
    <t>P803</t>
  </si>
  <si>
    <t>P804</t>
  </si>
  <si>
    <t>DFTL_0545FR1F</t>
  </si>
  <si>
    <t>DFTL_0545FR1R</t>
  </si>
  <si>
    <t>DFTL_0545FR2F</t>
  </si>
  <si>
    <t>DFTL_0545FR2R</t>
  </si>
  <si>
    <t>atatGGATCCcaacttgtcatatcaaatttaatgaagc</t>
  </si>
  <si>
    <t>atatGCGGCCGCtacttgcattttaatattaacttttaaataaa</t>
  </si>
  <si>
    <t>atatGCGGCCGCTaaaagttaatctgtttacctcttaatcac</t>
  </si>
  <si>
    <t>atatGGTACCatatataaacatcctttctttagcttcag</t>
  </si>
  <si>
    <t>P805</t>
  </si>
  <si>
    <t>P806</t>
  </si>
  <si>
    <t>P807</t>
  </si>
  <si>
    <t>P808</t>
  </si>
  <si>
    <t>actagtcttgaaaatctcattgatttag</t>
  </si>
  <si>
    <t>DFTL_0545_int1</t>
  </si>
  <si>
    <t>CkDFTL_0545F</t>
  </si>
  <si>
    <t>CkDFTL_0545R</t>
  </si>
  <si>
    <t>atgatgatcttcctgctatggataac</t>
  </si>
  <si>
    <t>atcatcagacttaacgattacccatg</t>
  </si>
  <si>
    <t>DFTL_1729FR1F</t>
  </si>
  <si>
    <t>DFTL_1729FR1R</t>
  </si>
  <si>
    <t>DFTL_1729FR2F</t>
  </si>
  <si>
    <t>DFTL_1729FR2R</t>
  </si>
  <si>
    <t>P809</t>
  </si>
  <si>
    <t>P810</t>
  </si>
  <si>
    <t>P811</t>
  </si>
  <si>
    <t>P812</t>
  </si>
  <si>
    <t>P813</t>
  </si>
  <si>
    <t>atatGGATCCaatgatatatagctaagctagtcaatac</t>
  </si>
  <si>
    <t>atatGCGGCCGCatctatcattattcaaagaaaactttctta</t>
  </si>
  <si>
    <t>atatGCGGCCGCTatagcttaacaagctttattatttgctc</t>
  </si>
  <si>
    <t>atatGGTACCaaacttgcaaaaacgactgctatatac</t>
  </si>
  <si>
    <t>tccttctcgtaaaatacaacttttagc</t>
  </si>
  <si>
    <t>DFTL_1729_int1</t>
  </si>
  <si>
    <t>atttctcacagtcatgattaagtataag</t>
  </si>
  <si>
    <t>CkDFTL_1729F</t>
  </si>
  <si>
    <t>CkDFTL_1729R</t>
  </si>
  <si>
    <t>aaacaaatttaaatatgaattactttgacc</t>
  </si>
  <si>
    <t>CompFTL0402_1F</t>
  </si>
  <si>
    <t>CompFTL0402_1R</t>
  </si>
  <si>
    <t>atatCCCGGGgcgttatacttctaaaattattatacaac</t>
  </si>
  <si>
    <t>atatGGATCCttatcttttaatatgtttggataaatagata</t>
  </si>
  <si>
    <t>CompFTL1548_1F</t>
  </si>
  <si>
    <t>CompFTL1548_1R</t>
  </si>
  <si>
    <t>atatCCCGGGgtgagttaataaacattgagggtttttc</t>
  </si>
  <si>
    <t>atatGGATCCttataaaggatcatcatcaaaagttaagc</t>
  </si>
  <si>
    <t>P814</t>
  </si>
  <si>
    <t>P815</t>
  </si>
  <si>
    <t>P816</t>
  </si>
  <si>
    <t>P817</t>
  </si>
  <si>
    <t>P818</t>
  </si>
  <si>
    <t>P819</t>
  </si>
  <si>
    <t>P820</t>
  </si>
  <si>
    <t>atatGGATCCttaactttttacaggtttaatatttagtttt</t>
  </si>
  <si>
    <t>CompFTL0545_1F</t>
  </si>
  <si>
    <t>CompFTL0545_1R</t>
  </si>
  <si>
    <t>CompFTL1729_1F</t>
  </si>
  <si>
    <t>CompFTL1729_1R</t>
  </si>
  <si>
    <t>atatCCCGGGctaagaggaattagtttagaataaataac</t>
  </si>
  <si>
    <t>atatGGATCCttaagctatatactccttaaaataagtca</t>
  </si>
  <si>
    <t>Contains XmaI site and ideal RBS at ideal position (-6 from translation start site)</t>
  </si>
  <si>
    <t>atatCCCGGGAGGAGGattaaaatgcaagtacaaacgatacaaaa</t>
  </si>
  <si>
    <t>atatGGATCCaattgtaaatgaatctgttactaaatattc</t>
  </si>
  <si>
    <t>atatGGTACCtgtaaagccaaatatactttctcttcg</t>
  </si>
  <si>
    <t>PriM_mtip1_F3</t>
  </si>
  <si>
    <t>atatGGATCCtaaaacaaataataatttttttaaaacaagtc</t>
  </si>
  <si>
    <t>PriM_mtip1_R3</t>
  </si>
  <si>
    <t>P821</t>
  </si>
  <si>
    <t>P822</t>
  </si>
  <si>
    <t>P823</t>
  </si>
  <si>
    <t>P824</t>
  </si>
  <si>
    <t>P825</t>
  </si>
  <si>
    <t>atatGGTACCgtaactttggtattagttctgatactg</t>
  </si>
  <si>
    <t>pKL114 / F. tularensis LVS</t>
  </si>
  <si>
    <t>Contains SbfI site</t>
  </si>
  <si>
    <t>atatCCTGCAGGatatcctagaaaccttagctcctaac</t>
  </si>
  <si>
    <t>DFPI_FR1F2</t>
  </si>
  <si>
    <t>DFPI_FR1R2</t>
  </si>
  <si>
    <t>atatGCGGCCGCtgctatcattgtctacttaattagaaca</t>
  </si>
  <si>
    <t>DFPI_FR2F2</t>
  </si>
  <si>
    <t>DFPI_FR2R2</t>
  </si>
  <si>
    <t>atatGCGGCCGCTtaacgccaataacacaatgtttatacag</t>
  </si>
  <si>
    <t>atatGGTACCaaagcaaaagctttagctttaataattgc</t>
  </si>
  <si>
    <t>AROL2</t>
  </si>
  <si>
    <t>ctagacttgcaagagcttggaac</t>
  </si>
  <si>
    <t>AROL3</t>
  </si>
  <si>
    <t>GCTCTGTTGAGCTGTGTTGTAAG</t>
  </si>
  <si>
    <t>For sequencing pF plasmids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</si>
</sst>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u/>
      <sz val="10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sz val="10"/>
      <color theme="1"/>
      <name val="Courier"/>
      <family val="1"/>
    </font>
    <font>
      <sz val="11"/>
      <color theme="1"/>
      <name val="Arial"/>
      <family val="2"/>
    </font>
    <font>
      <sz val="10"/>
      <color rgb="FF000000"/>
      <name val="Courier"/>
      <family val="1"/>
    </font>
    <font>
      <u/>
      <sz val="10"/>
      <color rgb="FF000000"/>
      <name val="Courier"/>
      <family val="1"/>
    </font>
    <font>
      <u/>
      <sz val="10"/>
      <color theme="1"/>
      <name val="Courier"/>
      <family val="1"/>
    </font>
    <font>
      <sz val="10"/>
      <color rgb="FF1F497D"/>
      <name val="Courier"/>
      <family val="1"/>
    </font>
    <font>
      <u/>
      <sz val="10"/>
      <color rgb="FF1F497D"/>
      <name val="Courier"/>
      <family val="1"/>
    </font>
    <font>
      <b/>
      <sz val="10"/>
      <color theme="1"/>
      <name val="Verdana"/>
      <family val="2"/>
    </font>
    <font>
      <sz val="12"/>
      <color rgb="FF000000"/>
      <name val="Arial"/>
      <family val="2"/>
    </font>
    <font>
      <i/>
      <sz val="10"/>
      <name val="Arial"/>
      <family val="2"/>
    </font>
    <font>
      <sz val="10"/>
      <color theme="1"/>
      <name val="Verdana"/>
      <family val="2"/>
    </font>
    <font>
      <sz val="12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65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Fill="1"/>
    <xf numFmtId="0" fontId="5" fillId="0" borderId="1" xfId="0" applyFont="1" applyFill="1" applyBorder="1"/>
    <xf numFmtId="0" fontId="5" fillId="0" borderId="2" xfId="0" applyFont="1" applyBorder="1"/>
    <xf numFmtId="0" fontId="5" fillId="0" borderId="0" xfId="0" applyFont="1" applyFill="1" applyBorder="1"/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quotePrefix="1" applyFont="1"/>
    <xf numFmtId="0" fontId="5" fillId="2" borderId="0" xfId="0" applyFont="1" applyFill="1"/>
    <xf numFmtId="0" fontId="5" fillId="2" borderId="0" xfId="0" applyFont="1" applyFill="1" applyBorder="1"/>
    <xf numFmtId="0" fontId="2" fillId="0" borderId="2" xfId="0" applyFont="1" applyBorder="1" applyAlignment="1">
      <alignment horizontal="left"/>
    </xf>
    <xf numFmtId="0" fontId="0" fillId="0" borderId="2" xfId="0" applyBorder="1"/>
    <xf numFmtId="0" fontId="2" fillId="0" borderId="2" xfId="0" applyFont="1" applyBorder="1"/>
    <xf numFmtId="14" fontId="0" fillId="0" borderId="0" xfId="0" applyNumberForma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9" fillId="0" borderId="0" xfId="0" applyFont="1" applyAlignment="1">
      <alignment wrapText="1"/>
    </xf>
    <xf numFmtId="0" fontId="4" fillId="0" borderId="0" xfId="0" applyFont="1"/>
    <xf numFmtId="0" fontId="8" fillId="0" borderId="0" xfId="0" applyFont="1" applyFill="1" applyBorder="1" applyAlignment="1">
      <alignment vertical="center"/>
    </xf>
    <xf numFmtId="0" fontId="21" fillId="0" borderId="0" xfId="0" applyFont="1"/>
    <xf numFmtId="0" fontId="0" fillId="0" borderId="0" xfId="0" applyFont="1"/>
    <xf numFmtId="0" fontId="2" fillId="0" borderId="0" xfId="0" applyFont="1" applyFill="1" applyBorder="1"/>
    <xf numFmtId="0" fontId="22" fillId="0" borderId="0" xfId="0" applyFont="1"/>
  </cellXfs>
  <cellStyles count="16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9"/>
  <sheetViews>
    <sheetView tabSelected="1" topLeftCell="A803" zoomScale="120" zoomScaleNormal="120" zoomScalePageLayoutView="120" workbookViewId="0">
      <selection activeCell="C827" sqref="C827"/>
    </sheetView>
  </sheetViews>
  <sheetFormatPr baseColWidth="10" defaultRowHeight="16" x14ac:dyDescent="0.2"/>
  <cols>
    <col min="1" max="1" width="8" bestFit="1" customWidth="1"/>
    <col min="2" max="2" width="17.33203125" bestFit="1" customWidth="1"/>
    <col min="3" max="3" width="72.6640625" customWidth="1"/>
    <col min="4" max="4" width="8" bestFit="1" customWidth="1"/>
    <col min="5" max="5" width="17.1640625" customWidth="1"/>
    <col min="6" max="6" width="17.33203125" bestFit="1" customWidth="1"/>
    <col min="7" max="7" width="12.6640625" bestFit="1" customWidth="1"/>
  </cols>
  <sheetData>
    <row r="1" spans="1:1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2581</v>
      </c>
      <c r="G1" s="5" t="s">
        <v>5</v>
      </c>
      <c r="H1" s="5" t="s">
        <v>6</v>
      </c>
      <c r="I1" s="5"/>
      <c r="J1" s="5"/>
      <c r="K1" s="5"/>
      <c r="L1" s="5" t="s">
        <v>7</v>
      </c>
      <c r="M1" s="5"/>
      <c r="N1" s="1" t="s">
        <v>8</v>
      </c>
      <c r="O1" s="5"/>
    </row>
    <row r="2" spans="1:15" x14ac:dyDescent="0.2">
      <c r="A2" s="5" t="s">
        <v>9</v>
      </c>
      <c r="B2" s="5" t="s">
        <v>10</v>
      </c>
      <c r="C2" s="5" t="s">
        <v>11</v>
      </c>
      <c r="D2" s="5">
        <f>LEN(C2)</f>
        <v>79</v>
      </c>
      <c r="E2" s="5" t="s">
        <v>12</v>
      </c>
      <c r="F2" t="s">
        <v>2519</v>
      </c>
      <c r="G2" s="6">
        <v>40318</v>
      </c>
      <c r="H2" s="5"/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/>
      <c r="O2" s="5" t="str">
        <f>CONCATENATE(I2,J2,K2,L2,M2,N1,)</f>
        <v>To amplify FTL_1743 (RNA pol beta-prime) fragment from LVS LOCATION</v>
      </c>
    </row>
    <row r="3" spans="1:15" x14ac:dyDescent="0.2">
      <c r="A3" s="5" t="s">
        <v>18</v>
      </c>
      <c r="B3" s="5" t="s">
        <v>19</v>
      </c>
      <c r="C3" s="5" t="s">
        <v>20</v>
      </c>
      <c r="D3" s="5">
        <f t="shared" ref="D3:D32" si="0">LEN(C3)</f>
        <v>37</v>
      </c>
      <c r="E3" s="5" t="s">
        <v>21</v>
      </c>
      <c r="F3" t="s">
        <v>2519</v>
      </c>
      <c r="G3" s="6">
        <v>40318</v>
      </c>
      <c r="H3" s="5"/>
      <c r="I3" s="5"/>
      <c r="J3" s="5"/>
      <c r="K3" s="5"/>
      <c r="L3" s="5"/>
      <c r="M3" s="5"/>
      <c r="N3" s="5"/>
      <c r="O3" s="5"/>
    </row>
    <row r="4" spans="1:15" x14ac:dyDescent="0.2">
      <c r="A4" s="5" t="s">
        <v>22</v>
      </c>
      <c r="B4" s="5" t="s">
        <v>23</v>
      </c>
      <c r="C4" s="5" t="s">
        <v>24</v>
      </c>
      <c r="D4" s="5">
        <f t="shared" si="0"/>
        <v>39</v>
      </c>
      <c r="E4" s="5" t="s">
        <v>25</v>
      </c>
      <c r="F4" t="s">
        <v>2519</v>
      </c>
      <c r="G4" s="6">
        <v>40318</v>
      </c>
      <c r="H4" s="5"/>
      <c r="I4" s="5"/>
      <c r="J4" s="5"/>
      <c r="K4" s="5"/>
      <c r="L4" s="5"/>
      <c r="M4" s="5"/>
      <c r="N4" s="5"/>
      <c r="O4" s="5"/>
    </row>
    <row r="5" spans="1:15" x14ac:dyDescent="0.2">
      <c r="A5" s="5" t="s">
        <v>26</v>
      </c>
      <c r="B5" s="5" t="s">
        <v>27</v>
      </c>
      <c r="C5" s="5" t="s">
        <v>28</v>
      </c>
      <c r="D5" s="5">
        <f t="shared" si="0"/>
        <v>33</v>
      </c>
      <c r="E5" s="5" t="s">
        <v>29</v>
      </c>
      <c r="F5" t="s">
        <v>2519</v>
      </c>
      <c r="G5" s="6">
        <v>40318</v>
      </c>
      <c r="H5" s="5"/>
      <c r="I5" s="5"/>
      <c r="J5" s="5"/>
      <c r="K5" s="5"/>
      <c r="L5" s="5"/>
      <c r="M5" s="5"/>
      <c r="N5" s="5"/>
      <c r="O5" s="5"/>
    </row>
    <row r="6" spans="1:15" x14ac:dyDescent="0.2">
      <c r="A6" s="5" t="s">
        <v>30</v>
      </c>
      <c r="B6" s="5" t="s">
        <v>31</v>
      </c>
      <c r="C6" s="5" t="s">
        <v>32</v>
      </c>
      <c r="D6" s="5">
        <f t="shared" si="0"/>
        <v>41</v>
      </c>
      <c r="E6" s="5" t="s">
        <v>33</v>
      </c>
      <c r="F6" t="s">
        <v>2519</v>
      </c>
      <c r="G6" s="6">
        <v>40318</v>
      </c>
      <c r="H6" s="5"/>
      <c r="I6" s="5"/>
      <c r="J6" s="5"/>
      <c r="K6" s="5"/>
      <c r="L6" s="5"/>
      <c r="M6" s="5"/>
      <c r="N6" s="5"/>
      <c r="O6" s="5"/>
    </row>
    <row r="7" spans="1:15" x14ac:dyDescent="0.2">
      <c r="A7" s="5" t="s">
        <v>34</v>
      </c>
      <c r="B7" s="5" t="s">
        <v>35</v>
      </c>
      <c r="C7" s="5" t="s">
        <v>36</v>
      </c>
      <c r="D7" s="5">
        <f t="shared" si="0"/>
        <v>34</v>
      </c>
      <c r="E7" s="5" t="s">
        <v>37</v>
      </c>
      <c r="F7" t="s">
        <v>2519</v>
      </c>
      <c r="G7" s="6">
        <v>40318</v>
      </c>
      <c r="H7" s="5"/>
      <c r="I7" s="5"/>
      <c r="J7" s="5"/>
      <c r="K7" s="5"/>
      <c r="L7" s="5"/>
      <c r="M7" s="5"/>
      <c r="N7" s="5"/>
      <c r="O7" s="5"/>
    </row>
    <row r="8" spans="1:15" x14ac:dyDescent="0.2">
      <c r="A8" s="5" t="s">
        <v>38</v>
      </c>
      <c r="B8" s="5" t="s">
        <v>39</v>
      </c>
      <c r="C8" s="5" t="s">
        <v>40</v>
      </c>
      <c r="D8" s="5">
        <f t="shared" si="0"/>
        <v>43</v>
      </c>
      <c r="E8" s="5" t="s">
        <v>41</v>
      </c>
      <c r="F8" t="s">
        <v>2519</v>
      </c>
      <c r="G8" s="6">
        <v>40318</v>
      </c>
      <c r="H8" s="5" t="s">
        <v>42</v>
      </c>
      <c r="I8" s="7"/>
      <c r="J8" s="5"/>
      <c r="K8" s="5"/>
      <c r="L8" s="5"/>
      <c r="M8" s="5"/>
      <c r="N8" s="5"/>
      <c r="O8" s="5"/>
    </row>
    <row r="9" spans="1:15" x14ac:dyDescent="0.2">
      <c r="A9" s="5" t="s">
        <v>43</v>
      </c>
      <c r="B9" s="5" t="s">
        <v>44</v>
      </c>
      <c r="C9" s="5" t="s">
        <v>45</v>
      </c>
      <c r="D9" s="5">
        <f t="shared" si="0"/>
        <v>37</v>
      </c>
      <c r="E9" s="5" t="s">
        <v>46</v>
      </c>
      <c r="F9" t="s">
        <v>2519</v>
      </c>
      <c r="G9" s="6">
        <v>40318</v>
      </c>
      <c r="H9" s="5"/>
      <c r="I9" s="7"/>
      <c r="J9" s="5"/>
      <c r="K9" s="5"/>
      <c r="L9" s="5"/>
      <c r="M9" s="5"/>
      <c r="N9" s="5"/>
      <c r="O9" s="5"/>
    </row>
    <row r="10" spans="1:15" x14ac:dyDescent="0.2">
      <c r="A10" s="5" t="s">
        <v>47</v>
      </c>
      <c r="B10" s="5" t="s">
        <v>48</v>
      </c>
      <c r="C10" s="5" t="s">
        <v>49</v>
      </c>
      <c r="D10" s="5">
        <f t="shared" si="0"/>
        <v>41</v>
      </c>
      <c r="E10" s="5" t="s">
        <v>50</v>
      </c>
      <c r="F10" t="s">
        <v>2519</v>
      </c>
      <c r="G10" s="6">
        <v>40318</v>
      </c>
      <c r="H10" s="5"/>
      <c r="I10" s="5"/>
      <c r="J10" s="5"/>
      <c r="K10" s="5"/>
      <c r="L10" s="5"/>
      <c r="M10" s="5"/>
      <c r="N10" s="5"/>
      <c r="O10" s="5"/>
    </row>
    <row r="11" spans="1:15" x14ac:dyDescent="0.2">
      <c r="A11" s="5" t="s">
        <v>51</v>
      </c>
      <c r="B11" s="5" t="s">
        <v>52</v>
      </c>
      <c r="C11" s="5" t="s">
        <v>53</v>
      </c>
      <c r="D11" s="5">
        <f t="shared" si="0"/>
        <v>36</v>
      </c>
      <c r="E11" s="5" t="s">
        <v>54</v>
      </c>
      <c r="F11" t="s">
        <v>2519</v>
      </c>
      <c r="G11" s="6">
        <v>40318</v>
      </c>
      <c r="H11" s="5"/>
      <c r="I11" s="5"/>
      <c r="J11" s="5"/>
      <c r="K11" s="5"/>
      <c r="L11" s="5"/>
      <c r="M11" s="5"/>
      <c r="N11" s="5"/>
      <c r="O11" s="5"/>
    </row>
    <row r="12" spans="1:15" x14ac:dyDescent="0.2">
      <c r="A12" s="5" t="s">
        <v>55</v>
      </c>
      <c r="B12" s="5" t="s">
        <v>56</v>
      </c>
      <c r="C12" s="5" t="s">
        <v>57</v>
      </c>
      <c r="D12" s="5">
        <f t="shared" si="0"/>
        <v>43</v>
      </c>
      <c r="E12" s="5" t="s">
        <v>58</v>
      </c>
      <c r="F12" t="s">
        <v>2519</v>
      </c>
      <c r="G12" s="6">
        <v>40318</v>
      </c>
      <c r="H12" s="5" t="s">
        <v>59</v>
      </c>
      <c r="I12" s="5"/>
      <c r="J12" s="5"/>
      <c r="K12" s="5"/>
      <c r="L12" s="5"/>
      <c r="M12" s="5"/>
      <c r="N12" s="5"/>
      <c r="O12" s="5"/>
    </row>
    <row r="13" spans="1:15" x14ac:dyDescent="0.2">
      <c r="A13" s="5" t="s">
        <v>60</v>
      </c>
      <c r="B13" s="5" t="s">
        <v>61</v>
      </c>
      <c r="C13" s="5" t="s">
        <v>62</v>
      </c>
      <c r="D13" s="5">
        <f t="shared" si="0"/>
        <v>38</v>
      </c>
      <c r="E13" s="5" t="s">
        <v>63</v>
      </c>
      <c r="F13" t="s">
        <v>2519</v>
      </c>
      <c r="G13" s="6">
        <v>40318</v>
      </c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5" t="s">
        <v>64</v>
      </c>
      <c r="B14" s="5" t="s">
        <v>65</v>
      </c>
      <c r="C14" s="5" t="s">
        <v>66</v>
      </c>
      <c r="D14" s="5">
        <f t="shared" si="0"/>
        <v>42</v>
      </c>
      <c r="E14" s="5" t="s">
        <v>67</v>
      </c>
      <c r="F14" t="s">
        <v>2519</v>
      </c>
      <c r="G14" s="6">
        <v>40318</v>
      </c>
      <c r="H14" s="5"/>
      <c r="I14" s="5"/>
      <c r="J14" s="5"/>
      <c r="K14" s="5"/>
      <c r="L14" s="5"/>
      <c r="M14" s="5"/>
      <c r="N14" s="5"/>
      <c r="O14" s="5"/>
    </row>
    <row r="15" spans="1:15" x14ac:dyDescent="0.2">
      <c r="A15" s="5" t="s">
        <v>68</v>
      </c>
      <c r="B15" s="5" t="s">
        <v>69</v>
      </c>
      <c r="C15" s="5" t="s">
        <v>70</v>
      </c>
      <c r="D15" s="5">
        <f t="shared" si="0"/>
        <v>37</v>
      </c>
      <c r="E15" s="5" t="s">
        <v>71</v>
      </c>
      <c r="F15" t="s">
        <v>2519</v>
      </c>
      <c r="G15" s="6">
        <v>40318</v>
      </c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5" t="s">
        <v>72</v>
      </c>
      <c r="B16" s="5" t="s">
        <v>73</v>
      </c>
      <c r="C16" s="5" t="s">
        <v>74</v>
      </c>
      <c r="D16" s="5">
        <f t="shared" si="0"/>
        <v>38</v>
      </c>
      <c r="E16" s="5" t="s">
        <v>75</v>
      </c>
      <c r="F16" t="s">
        <v>2519</v>
      </c>
      <c r="G16" s="6">
        <v>40318</v>
      </c>
      <c r="H16" s="5"/>
      <c r="I16" s="2"/>
      <c r="J16" s="5"/>
      <c r="K16" s="5"/>
      <c r="L16" s="5"/>
      <c r="M16" s="5"/>
      <c r="N16" s="5"/>
      <c r="O16" s="5"/>
    </row>
    <row r="17" spans="1:15" x14ac:dyDescent="0.2">
      <c r="A17" s="5" t="s">
        <v>76</v>
      </c>
      <c r="B17" s="5" t="s">
        <v>77</v>
      </c>
      <c r="C17" s="5" t="s">
        <v>78</v>
      </c>
      <c r="D17" s="5">
        <f t="shared" si="0"/>
        <v>34</v>
      </c>
      <c r="E17" s="5" t="s">
        <v>79</v>
      </c>
      <c r="F17" t="s">
        <v>2519</v>
      </c>
      <c r="G17" s="6">
        <v>40318</v>
      </c>
      <c r="H17" s="5"/>
      <c r="I17" s="2"/>
      <c r="J17" s="5"/>
      <c r="K17" s="5"/>
      <c r="L17" s="5"/>
      <c r="M17" s="5"/>
      <c r="N17" s="5"/>
      <c r="O17" s="5"/>
    </row>
    <row r="18" spans="1:15" x14ac:dyDescent="0.2">
      <c r="A18" s="5" t="s">
        <v>80</v>
      </c>
      <c r="B18" s="5" t="s">
        <v>81</v>
      </c>
      <c r="C18" s="5" t="s">
        <v>82</v>
      </c>
      <c r="D18" s="5">
        <f t="shared" si="0"/>
        <v>40</v>
      </c>
      <c r="E18" s="5" t="s">
        <v>83</v>
      </c>
      <c r="F18" t="s">
        <v>2519</v>
      </c>
      <c r="G18" s="6">
        <v>40318</v>
      </c>
      <c r="H18" s="5"/>
      <c r="I18" s="5"/>
      <c r="J18" s="5"/>
      <c r="K18" s="5"/>
      <c r="L18" s="5"/>
      <c r="M18" s="5"/>
      <c r="N18" s="5"/>
      <c r="O18" s="5"/>
    </row>
    <row r="19" spans="1:15" x14ac:dyDescent="0.2">
      <c r="A19" s="5" t="s">
        <v>84</v>
      </c>
      <c r="B19" s="5" t="s">
        <v>85</v>
      </c>
      <c r="C19" s="5" t="s">
        <v>86</v>
      </c>
      <c r="D19" s="5">
        <f t="shared" si="0"/>
        <v>35</v>
      </c>
      <c r="E19" s="5" t="s">
        <v>87</v>
      </c>
      <c r="F19" t="s">
        <v>2519</v>
      </c>
      <c r="G19" s="6">
        <v>40318</v>
      </c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5" t="s">
        <v>88</v>
      </c>
      <c r="B20" s="5" t="s">
        <v>89</v>
      </c>
      <c r="C20" s="5" t="s">
        <v>90</v>
      </c>
      <c r="D20" s="5">
        <f t="shared" si="0"/>
        <v>41</v>
      </c>
      <c r="E20" s="5" t="s">
        <v>91</v>
      </c>
      <c r="F20" t="s">
        <v>2519</v>
      </c>
      <c r="G20" s="6">
        <v>40318</v>
      </c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5" t="s">
        <v>92</v>
      </c>
      <c r="B21" s="5" t="s">
        <v>93</v>
      </c>
      <c r="C21" s="5" t="s">
        <v>94</v>
      </c>
      <c r="D21" s="5">
        <f t="shared" si="0"/>
        <v>36</v>
      </c>
      <c r="E21" s="5" t="s">
        <v>95</v>
      </c>
      <c r="F21" t="s">
        <v>2519</v>
      </c>
      <c r="G21" s="6">
        <v>40318</v>
      </c>
      <c r="H21" s="5"/>
      <c r="I21" s="5"/>
      <c r="J21" s="5"/>
      <c r="K21" s="5"/>
      <c r="L21" s="5"/>
      <c r="M21" s="5"/>
      <c r="N21" s="5"/>
      <c r="O21" s="5"/>
    </row>
    <row r="22" spans="1:15" x14ac:dyDescent="0.2">
      <c r="A22" s="5" t="s">
        <v>96</v>
      </c>
      <c r="B22" s="5" t="s">
        <v>97</v>
      </c>
      <c r="C22" s="5" t="s">
        <v>98</v>
      </c>
      <c r="D22" s="5">
        <f t="shared" si="0"/>
        <v>20</v>
      </c>
      <c r="E22" s="5" t="s">
        <v>99</v>
      </c>
      <c r="F22" s="5" t="s">
        <v>2582</v>
      </c>
      <c r="G22" s="6">
        <v>40318</v>
      </c>
      <c r="H22" s="5" t="str">
        <f>CONCATENATE(A22, " ", B22)</f>
        <v>P021 pEX18SeqF1</v>
      </c>
      <c r="I22" s="5"/>
      <c r="J22" s="5"/>
      <c r="K22" s="5"/>
      <c r="L22" s="5"/>
      <c r="M22" s="5"/>
      <c r="N22" s="5"/>
      <c r="O22" s="5"/>
    </row>
    <row r="23" spans="1:15" x14ac:dyDescent="0.2">
      <c r="A23" s="5" t="s">
        <v>100</v>
      </c>
      <c r="B23" s="5" t="s">
        <v>101</v>
      </c>
      <c r="C23" s="5" t="s">
        <v>102</v>
      </c>
      <c r="D23" s="5">
        <f t="shared" si="0"/>
        <v>20</v>
      </c>
      <c r="E23" s="5" t="s">
        <v>103</v>
      </c>
      <c r="F23" s="5" t="s">
        <v>2582</v>
      </c>
      <c r="G23" s="6">
        <v>40318</v>
      </c>
      <c r="H23" s="5"/>
      <c r="I23" s="5"/>
      <c r="J23" s="5"/>
      <c r="K23" s="5"/>
      <c r="L23" s="5"/>
      <c r="M23" s="5"/>
      <c r="N23" s="5"/>
      <c r="O23" s="5"/>
    </row>
    <row r="24" spans="1:15" x14ac:dyDescent="0.2">
      <c r="A24" s="5" t="s">
        <v>104</v>
      </c>
      <c r="B24" s="5" t="s">
        <v>105</v>
      </c>
      <c r="C24" s="5" t="s">
        <v>106</v>
      </c>
      <c r="D24" s="5">
        <f t="shared" si="0"/>
        <v>24</v>
      </c>
      <c r="E24" s="5" t="s">
        <v>107</v>
      </c>
      <c r="F24" s="5" t="s">
        <v>2582</v>
      </c>
      <c r="G24" s="6">
        <v>40318</v>
      </c>
      <c r="H24" s="5"/>
      <c r="I24" s="5"/>
      <c r="J24" s="5"/>
      <c r="K24" s="5"/>
      <c r="L24" s="5"/>
      <c r="M24" s="5"/>
      <c r="N24" s="5"/>
      <c r="O24" s="5"/>
    </row>
    <row r="25" spans="1:15" x14ac:dyDescent="0.2">
      <c r="A25" s="5" t="s">
        <v>108</v>
      </c>
      <c r="B25" s="5" t="s">
        <v>109</v>
      </c>
      <c r="C25" s="5" t="s">
        <v>110</v>
      </c>
      <c r="D25" s="5">
        <f t="shared" si="0"/>
        <v>26</v>
      </c>
      <c r="E25" s="5" t="s">
        <v>111</v>
      </c>
      <c r="F25" s="5" t="s">
        <v>2582</v>
      </c>
      <c r="G25" s="6">
        <v>40318</v>
      </c>
      <c r="H25" s="5"/>
      <c r="I25" s="5"/>
      <c r="J25" s="5"/>
      <c r="K25" s="5"/>
      <c r="L25" s="5"/>
      <c r="M25" s="5"/>
      <c r="N25" s="5"/>
      <c r="O25" s="5"/>
    </row>
    <row r="26" spans="1:15" x14ac:dyDescent="0.2">
      <c r="A26" s="5" t="s">
        <v>112</v>
      </c>
      <c r="B26" s="5" t="s">
        <v>113</v>
      </c>
      <c r="C26" s="5" t="s">
        <v>114</v>
      </c>
      <c r="D26" s="5">
        <f t="shared" si="0"/>
        <v>23</v>
      </c>
      <c r="E26" s="5" t="s">
        <v>115</v>
      </c>
      <c r="F26" s="5" t="s">
        <v>2582</v>
      </c>
      <c r="G26" s="6">
        <v>40337</v>
      </c>
      <c r="H26" s="5" t="str">
        <f>CONCATENATE(A26, " ", B26)</f>
        <v>P025 pEX18KanSeq1F</v>
      </c>
      <c r="I26" s="5"/>
      <c r="J26" s="5"/>
      <c r="K26" s="5"/>
      <c r="L26" s="5"/>
      <c r="M26" s="5"/>
      <c r="N26" s="5"/>
      <c r="O26" s="5"/>
    </row>
    <row r="27" spans="1:15" x14ac:dyDescent="0.2">
      <c r="A27" s="5" t="s">
        <v>116</v>
      </c>
      <c r="B27" s="5" t="s">
        <v>117</v>
      </c>
      <c r="C27" s="5" t="s">
        <v>118</v>
      </c>
      <c r="D27" s="5">
        <f t="shared" si="0"/>
        <v>23</v>
      </c>
      <c r="E27" s="5" t="s">
        <v>115</v>
      </c>
      <c r="F27" s="5" t="s">
        <v>2582</v>
      </c>
      <c r="G27" s="6">
        <v>40337</v>
      </c>
      <c r="H27" s="5" t="str">
        <f t="shared" ref="H27:H32" si="1">CONCATENATE(A27, " ", B27)</f>
        <v>P026 pEX18KanSeq2F</v>
      </c>
      <c r="I27" s="5"/>
      <c r="J27" s="5"/>
      <c r="K27" s="5"/>
      <c r="L27" s="5"/>
      <c r="M27" s="5"/>
      <c r="N27" s="5"/>
      <c r="O27" s="5"/>
    </row>
    <row r="28" spans="1:15" x14ac:dyDescent="0.2">
      <c r="A28" s="5" t="s">
        <v>119</v>
      </c>
      <c r="B28" s="5" t="s">
        <v>120</v>
      </c>
      <c r="C28" s="5" t="s">
        <v>121</v>
      </c>
      <c r="D28" s="5">
        <f t="shared" si="0"/>
        <v>25</v>
      </c>
      <c r="E28" s="5" t="s">
        <v>115</v>
      </c>
      <c r="F28" s="5" t="s">
        <v>2582</v>
      </c>
      <c r="G28" s="6">
        <v>40337</v>
      </c>
      <c r="H28" s="5" t="str">
        <f t="shared" si="1"/>
        <v>P027 pEX18KanSeq3F</v>
      </c>
      <c r="I28" s="5"/>
      <c r="J28" s="5"/>
      <c r="K28" s="5"/>
      <c r="L28" s="5"/>
      <c r="M28" s="5"/>
      <c r="N28" s="5"/>
      <c r="O28" s="5"/>
    </row>
    <row r="29" spans="1:15" x14ac:dyDescent="0.2">
      <c r="A29" s="5" t="s">
        <v>122</v>
      </c>
      <c r="B29" s="5" t="s">
        <v>123</v>
      </c>
      <c r="C29" s="5" t="s">
        <v>2522</v>
      </c>
      <c r="D29" s="5">
        <f t="shared" si="0"/>
        <v>24</v>
      </c>
      <c r="E29" s="5" t="s">
        <v>115</v>
      </c>
      <c r="F29" s="5" t="s">
        <v>2582</v>
      </c>
      <c r="G29" s="6">
        <v>40337</v>
      </c>
      <c r="H29" s="5" t="str">
        <f t="shared" si="1"/>
        <v>P028 pEX18KanSeq4F</v>
      </c>
      <c r="I29" s="5"/>
      <c r="J29" s="5"/>
      <c r="K29" s="5"/>
      <c r="L29" s="5"/>
      <c r="M29" s="5"/>
      <c r="N29" s="5"/>
      <c r="O29" s="5"/>
    </row>
    <row r="30" spans="1:15" x14ac:dyDescent="0.2">
      <c r="A30" s="5" t="s">
        <v>124</v>
      </c>
      <c r="B30" s="5" t="s">
        <v>125</v>
      </c>
      <c r="C30" s="5" t="s">
        <v>126</v>
      </c>
      <c r="D30" s="5">
        <f t="shared" si="0"/>
        <v>27</v>
      </c>
      <c r="E30" s="5" t="s">
        <v>115</v>
      </c>
      <c r="F30" s="5" t="s">
        <v>2582</v>
      </c>
      <c r="G30" s="6">
        <v>40337</v>
      </c>
      <c r="H30" s="5" t="str">
        <f t="shared" si="1"/>
        <v>P029 pEX18KanSeq5F</v>
      </c>
      <c r="I30" s="5"/>
      <c r="J30" s="5"/>
      <c r="K30" s="5"/>
      <c r="L30" s="5"/>
      <c r="M30" s="5"/>
      <c r="N30" s="5"/>
      <c r="O30" s="5"/>
    </row>
    <row r="31" spans="1:15" x14ac:dyDescent="0.2">
      <c r="A31" s="5" t="s">
        <v>127</v>
      </c>
      <c r="B31" s="5" t="s">
        <v>128</v>
      </c>
      <c r="C31" s="5" t="s">
        <v>129</v>
      </c>
      <c r="D31" s="5">
        <f t="shared" si="0"/>
        <v>27</v>
      </c>
      <c r="E31" s="5" t="s">
        <v>115</v>
      </c>
      <c r="F31" s="5" t="s">
        <v>2582</v>
      </c>
      <c r="G31" s="6">
        <v>40337</v>
      </c>
      <c r="H31" s="5" t="str">
        <f t="shared" si="1"/>
        <v>P030 pEX18KanSeq6F</v>
      </c>
      <c r="I31" s="5"/>
      <c r="J31" s="5"/>
      <c r="K31" s="5"/>
      <c r="L31" s="5"/>
      <c r="M31" s="5"/>
      <c r="N31" s="5"/>
      <c r="O31" s="5"/>
    </row>
    <row r="32" spans="1:15" x14ac:dyDescent="0.2">
      <c r="A32" s="5" t="s">
        <v>130</v>
      </c>
      <c r="B32" s="5" t="s">
        <v>131</v>
      </c>
      <c r="C32" s="5" t="s">
        <v>132</v>
      </c>
      <c r="D32" s="5">
        <f t="shared" si="0"/>
        <v>27</v>
      </c>
      <c r="E32" s="5" t="s">
        <v>115</v>
      </c>
      <c r="F32" s="5" t="s">
        <v>2582</v>
      </c>
      <c r="G32" s="6">
        <v>40337</v>
      </c>
      <c r="H32" s="5" t="str">
        <f t="shared" si="1"/>
        <v>P031 pEX18KanSeq7F</v>
      </c>
      <c r="I32" s="5"/>
      <c r="J32" s="5"/>
      <c r="K32" s="5"/>
      <c r="L32" s="5"/>
      <c r="M32" s="5"/>
      <c r="N32" s="5"/>
      <c r="O32" s="5"/>
    </row>
    <row r="33" spans="1:15" x14ac:dyDescent="0.2">
      <c r="A33" s="5" t="s">
        <v>133</v>
      </c>
      <c r="B33" s="5"/>
      <c r="C33" s="5" t="s">
        <v>134</v>
      </c>
      <c r="D33" s="5"/>
      <c r="E33" s="5"/>
      <c r="F33" s="5" t="s">
        <v>2583</v>
      </c>
      <c r="G33" s="6"/>
      <c r="H33" s="5"/>
      <c r="I33" s="5"/>
      <c r="J33" s="5"/>
      <c r="K33" s="5"/>
      <c r="L33" s="5"/>
      <c r="M33" s="5"/>
      <c r="N33" s="5"/>
      <c r="O33" s="5"/>
    </row>
    <row r="34" spans="1:15" x14ac:dyDescent="0.2">
      <c r="A34" s="5" t="s">
        <v>135</v>
      </c>
      <c r="B34" s="5" t="s">
        <v>136</v>
      </c>
      <c r="C34" s="5" t="s">
        <v>137</v>
      </c>
      <c r="D34" s="5">
        <f>LEN(C34)</f>
        <v>25</v>
      </c>
      <c r="E34" s="5" t="s">
        <v>115</v>
      </c>
      <c r="F34" s="5" t="s">
        <v>2582</v>
      </c>
      <c r="G34" s="6">
        <v>40337</v>
      </c>
      <c r="H34" s="5" t="str">
        <f>CONCATENATE(A34, " ", B34)</f>
        <v>P033 pEX18KanSeq8F</v>
      </c>
      <c r="I34" s="5"/>
      <c r="J34" s="5"/>
      <c r="K34" s="5"/>
      <c r="L34" s="5"/>
      <c r="M34" s="5"/>
      <c r="N34" s="5"/>
      <c r="O34" s="5"/>
    </row>
    <row r="35" spans="1:15" x14ac:dyDescent="0.2">
      <c r="A35" s="5" t="s">
        <v>138</v>
      </c>
      <c r="B35" s="5" t="s">
        <v>139</v>
      </c>
      <c r="C35" s="5" t="s">
        <v>140</v>
      </c>
      <c r="D35" s="5">
        <f>LEN(C35)</f>
        <v>42</v>
      </c>
      <c r="E35" s="5" t="s">
        <v>67</v>
      </c>
      <c r="F35" s="5" t="s">
        <v>2519</v>
      </c>
      <c r="G35" s="6">
        <v>40343</v>
      </c>
      <c r="H35" s="5" t="str">
        <f>CONCATENATE(A35, " ", B35)</f>
        <v>P034 FTL_1831fragR2</v>
      </c>
      <c r="I35" s="5"/>
      <c r="J35" s="5"/>
      <c r="K35" s="5"/>
      <c r="L35" s="5"/>
      <c r="M35" s="5"/>
      <c r="N35" s="5"/>
      <c r="O35" s="5"/>
    </row>
    <row r="36" spans="1:15" x14ac:dyDescent="0.2">
      <c r="A36" s="8" t="s">
        <v>141</v>
      </c>
      <c r="B36" s="8" t="s">
        <v>142</v>
      </c>
      <c r="C36" s="5" t="s">
        <v>143</v>
      </c>
      <c r="D36" s="5">
        <f>LEN(C36)</f>
        <v>29</v>
      </c>
      <c r="E36" s="5" t="s">
        <v>2584</v>
      </c>
      <c r="F36" s="5" t="s">
        <v>2582</v>
      </c>
      <c r="G36" s="6">
        <v>40343</v>
      </c>
      <c r="H36" s="5" t="str">
        <f t="shared" ref="H36:H49" si="2">CONCATENATE(A36, " ", B36)</f>
        <v>P035 INTpEX18fragVSVG</v>
      </c>
      <c r="I36" s="5"/>
      <c r="J36" s="5"/>
      <c r="K36" s="5"/>
      <c r="L36" s="5"/>
      <c r="M36" s="5"/>
      <c r="N36" s="5"/>
      <c r="O36" s="5"/>
    </row>
    <row r="37" spans="1:15" x14ac:dyDescent="0.2">
      <c r="A37" s="8" t="s">
        <v>144</v>
      </c>
      <c r="B37" s="8" t="s">
        <v>145</v>
      </c>
      <c r="C37" s="5" t="s">
        <v>146</v>
      </c>
      <c r="D37" s="5">
        <f t="shared" ref="D37:D100" si="3">LEN(C37)</f>
        <v>26</v>
      </c>
      <c r="E37" s="5" t="s">
        <v>2585</v>
      </c>
      <c r="F37" s="5"/>
      <c r="G37" s="6">
        <v>40343</v>
      </c>
      <c r="H37" s="5" t="str">
        <f t="shared" si="2"/>
        <v>P036 INTpEX18_FTL1743</v>
      </c>
      <c r="I37" s="5"/>
      <c r="J37" s="5"/>
      <c r="K37" s="5"/>
      <c r="L37" s="5"/>
      <c r="M37" s="5"/>
      <c r="N37" s="5"/>
      <c r="O37" s="5"/>
    </row>
    <row r="38" spans="1:15" x14ac:dyDescent="0.2">
      <c r="A38" s="8" t="s">
        <v>147</v>
      </c>
      <c r="B38" s="8" t="s">
        <v>148</v>
      </c>
      <c r="C38" s="5" t="s">
        <v>149</v>
      </c>
      <c r="D38" s="5">
        <f t="shared" si="3"/>
        <v>27</v>
      </c>
      <c r="E38" s="5" t="s">
        <v>2586</v>
      </c>
      <c r="F38" s="5" t="s">
        <v>2519</v>
      </c>
      <c r="G38" s="6">
        <v>40367</v>
      </c>
      <c r="H38" s="5" t="str">
        <f t="shared" si="2"/>
        <v>P037 INTpEX_FTL0851</v>
      </c>
      <c r="I38" s="5"/>
      <c r="J38" s="5"/>
      <c r="K38" s="5"/>
      <c r="L38" s="5"/>
      <c r="M38" s="5"/>
      <c r="N38" s="5"/>
      <c r="O38" s="5"/>
    </row>
    <row r="39" spans="1:15" x14ac:dyDescent="0.2">
      <c r="A39" s="8" t="s">
        <v>150</v>
      </c>
      <c r="B39" s="8" t="s">
        <v>151</v>
      </c>
      <c r="C39" s="5" t="s">
        <v>152</v>
      </c>
      <c r="D39" s="5">
        <f t="shared" si="3"/>
        <v>26</v>
      </c>
      <c r="E39" s="5" t="s">
        <v>2587</v>
      </c>
      <c r="F39" s="5" t="s">
        <v>2519</v>
      </c>
      <c r="G39" s="6">
        <v>40367</v>
      </c>
      <c r="H39" s="5" t="str">
        <f t="shared" si="2"/>
        <v>P038 INTpEX_FTL1050</v>
      </c>
      <c r="I39" s="5"/>
      <c r="J39" s="5"/>
      <c r="K39" s="5"/>
      <c r="L39" s="5"/>
      <c r="M39" s="5"/>
      <c r="N39" s="5"/>
      <c r="O39" s="5"/>
    </row>
    <row r="40" spans="1:15" x14ac:dyDescent="0.2">
      <c r="A40" s="8" t="s">
        <v>153</v>
      </c>
      <c r="B40" s="8" t="s">
        <v>154</v>
      </c>
      <c r="C40" s="5" t="s">
        <v>155</v>
      </c>
      <c r="D40" s="5">
        <f t="shared" si="3"/>
        <v>27</v>
      </c>
      <c r="E40" s="5" t="s">
        <v>2588</v>
      </c>
      <c r="F40" s="5" t="s">
        <v>2519</v>
      </c>
      <c r="G40" s="6">
        <v>40367</v>
      </c>
      <c r="H40" s="5" t="str">
        <f t="shared" si="2"/>
        <v>P039 INTpEX_FTL1185</v>
      </c>
      <c r="I40" s="5"/>
      <c r="J40" s="5"/>
      <c r="K40" s="5"/>
      <c r="L40" s="5"/>
      <c r="M40" s="5"/>
      <c r="N40" s="5"/>
      <c r="O40" s="5"/>
    </row>
    <row r="41" spans="1:15" x14ac:dyDescent="0.2">
      <c r="A41" s="8" t="s">
        <v>156</v>
      </c>
      <c r="B41" s="8" t="s">
        <v>157</v>
      </c>
      <c r="C41" s="5" t="s">
        <v>158</v>
      </c>
      <c r="D41" s="5">
        <f t="shared" si="3"/>
        <v>28</v>
      </c>
      <c r="E41" s="5" t="s">
        <v>2589</v>
      </c>
      <c r="F41" s="5" t="s">
        <v>2519</v>
      </c>
      <c r="G41" s="6">
        <v>40367</v>
      </c>
      <c r="H41" s="5" t="str">
        <f t="shared" si="2"/>
        <v>P040 INTpEX_FTL1606</v>
      </c>
      <c r="I41" s="5"/>
      <c r="J41" s="5"/>
      <c r="K41" s="5"/>
      <c r="L41" s="5"/>
      <c r="M41" s="5"/>
      <c r="N41" s="5"/>
      <c r="O41" s="5"/>
    </row>
    <row r="42" spans="1:15" x14ac:dyDescent="0.2">
      <c r="A42" s="8" t="s">
        <v>159</v>
      </c>
      <c r="B42" s="8" t="s">
        <v>160</v>
      </c>
      <c r="C42" s="5" t="s">
        <v>161</v>
      </c>
      <c r="D42" s="5">
        <f t="shared" si="3"/>
        <v>26</v>
      </c>
      <c r="E42" s="5" t="s">
        <v>2590</v>
      </c>
      <c r="F42" s="5" t="s">
        <v>2519</v>
      </c>
      <c r="G42" s="6">
        <v>40367</v>
      </c>
      <c r="H42" s="5" t="str">
        <f t="shared" si="2"/>
        <v>P041 INTpEX_FTL0449</v>
      </c>
      <c r="I42" s="5"/>
      <c r="J42" s="5"/>
      <c r="K42" s="5"/>
      <c r="L42" s="5"/>
      <c r="M42" s="5"/>
      <c r="N42" s="5"/>
      <c r="O42" s="5"/>
    </row>
    <row r="43" spans="1:15" x14ac:dyDescent="0.2">
      <c r="A43" s="8" t="s">
        <v>162</v>
      </c>
      <c r="B43" s="8" t="s">
        <v>163</v>
      </c>
      <c r="C43" s="5" t="s">
        <v>164</v>
      </c>
      <c r="D43" s="5">
        <f t="shared" si="3"/>
        <v>29</v>
      </c>
      <c r="E43" s="5" t="s">
        <v>2591</v>
      </c>
      <c r="F43" s="5" t="s">
        <v>2519</v>
      </c>
      <c r="G43" s="6">
        <v>40367</v>
      </c>
      <c r="H43" s="5" t="str">
        <f t="shared" si="2"/>
        <v>P042 INTpEX_FTL1831</v>
      </c>
      <c r="I43" s="5"/>
      <c r="J43" s="5"/>
      <c r="K43" s="5"/>
      <c r="L43" s="5"/>
      <c r="M43" s="5"/>
      <c r="N43" s="5"/>
      <c r="O43" s="5"/>
    </row>
    <row r="44" spans="1:15" x14ac:dyDescent="0.2">
      <c r="A44" s="8" t="s">
        <v>165</v>
      </c>
      <c r="B44" s="8" t="s">
        <v>166</v>
      </c>
      <c r="C44" s="5" t="s">
        <v>167</v>
      </c>
      <c r="D44" s="5">
        <f t="shared" si="3"/>
        <v>29</v>
      </c>
      <c r="E44" s="5" t="s">
        <v>2592</v>
      </c>
      <c r="F44" s="5" t="s">
        <v>2519</v>
      </c>
      <c r="G44" s="6">
        <v>40367</v>
      </c>
      <c r="H44" s="5" t="str">
        <f t="shared" si="2"/>
        <v>P043 INTpEX_FTL0895</v>
      </c>
      <c r="I44" s="5"/>
      <c r="J44" s="5"/>
      <c r="K44" s="5"/>
      <c r="L44" s="5"/>
      <c r="M44" s="5"/>
      <c r="N44" s="5"/>
      <c r="O44" s="5"/>
    </row>
    <row r="45" spans="1:15" x14ac:dyDescent="0.2">
      <c r="A45" s="8" t="s">
        <v>168</v>
      </c>
      <c r="B45" s="8" t="s">
        <v>169</v>
      </c>
      <c r="C45" s="5" t="s">
        <v>170</v>
      </c>
      <c r="D45" s="5">
        <f t="shared" si="3"/>
        <v>28</v>
      </c>
      <c r="E45" s="5" t="s">
        <v>2593</v>
      </c>
      <c r="F45" s="5" t="s">
        <v>2519</v>
      </c>
      <c r="G45" s="6">
        <v>40367</v>
      </c>
      <c r="H45" s="5" t="str">
        <f t="shared" si="2"/>
        <v>P044 INTpEX_FTL0552</v>
      </c>
      <c r="I45" s="5"/>
      <c r="J45" s="5"/>
      <c r="K45" s="5"/>
      <c r="L45" s="5"/>
      <c r="M45" s="5"/>
      <c r="N45" s="5"/>
      <c r="O45" s="5"/>
    </row>
    <row r="46" spans="1:15" x14ac:dyDescent="0.2">
      <c r="A46" s="8" t="s">
        <v>171</v>
      </c>
      <c r="B46" s="8" t="s">
        <v>172</v>
      </c>
      <c r="C46" s="5" t="s">
        <v>173</v>
      </c>
      <c r="D46" s="5">
        <f t="shared" si="3"/>
        <v>26</v>
      </c>
      <c r="E46" s="5" t="s">
        <v>2594</v>
      </c>
      <c r="F46" s="5" t="s">
        <v>2519</v>
      </c>
      <c r="G46" s="6">
        <v>40367</v>
      </c>
      <c r="H46" s="5" t="str">
        <f t="shared" si="2"/>
        <v>P045 INTpEX_FTL1364</v>
      </c>
      <c r="I46" s="5"/>
      <c r="J46" s="5"/>
      <c r="K46" s="5"/>
      <c r="L46" s="5"/>
      <c r="M46" s="5"/>
      <c r="N46" s="5"/>
      <c r="O46" s="5"/>
    </row>
    <row r="47" spans="1:15" x14ac:dyDescent="0.2">
      <c r="A47" s="8" t="s">
        <v>174</v>
      </c>
      <c r="B47" s="9" t="s">
        <v>175</v>
      </c>
      <c r="C47" s="5" t="s">
        <v>176</v>
      </c>
      <c r="D47" s="5">
        <f t="shared" si="3"/>
        <v>39</v>
      </c>
      <c r="E47" s="5" t="s">
        <v>177</v>
      </c>
      <c r="F47" s="5" t="s">
        <v>2519</v>
      </c>
      <c r="G47" s="6">
        <v>40367</v>
      </c>
      <c r="H47" s="5" t="s">
        <v>178</v>
      </c>
      <c r="I47" s="5"/>
      <c r="J47" s="5"/>
      <c r="K47" s="5"/>
      <c r="L47" s="5"/>
      <c r="M47" s="5"/>
      <c r="N47" s="5"/>
      <c r="O47" s="5"/>
    </row>
    <row r="48" spans="1:15" x14ac:dyDescent="0.2">
      <c r="A48" s="8" t="s">
        <v>179</v>
      </c>
      <c r="B48" s="5" t="s">
        <v>180</v>
      </c>
      <c r="C48" s="5" t="s">
        <v>181</v>
      </c>
      <c r="D48" s="5">
        <f t="shared" si="3"/>
        <v>24</v>
      </c>
      <c r="E48" s="5" t="s">
        <v>115</v>
      </c>
      <c r="F48" s="5" t="s">
        <v>2597</v>
      </c>
      <c r="G48" s="6">
        <v>40388</v>
      </c>
      <c r="H48" s="5" t="str">
        <f t="shared" si="2"/>
        <v>P047 pEX18KanSeq9F</v>
      </c>
      <c r="I48" s="5"/>
      <c r="J48" s="5"/>
      <c r="K48" s="5"/>
      <c r="L48" s="5"/>
      <c r="M48" s="5"/>
      <c r="N48" s="5"/>
      <c r="O48" s="5"/>
    </row>
    <row r="49" spans="1:15" x14ac:dyDescent="0.2">
      <c r="A49" s="8" t="s">
        <v>182</v>
      </c>
      <c r="B49" s="5" t="s">
        <v>183</v>
      </c>
      <c r="C49" s="5" t="s">
        <v>184</v>
      </c>
      <c r="D49" s="5">
        <f t="shared" si="3"/>
        <v>25</v>
      </c>
      <c r="E49" s="5" t="s">
        <v>115</v>
      </c>
      <c r="F49" s="5" t="s">
        <v>2597</v>
      </c>
      <c r="G49" s="6">
        <v>40388</v>
      </c>
      <c r="H49" s="5" t="str">
        <f t="shared" si="2"/>
        <v>P048 pEX18KanSeq10F</v>
      </c>
      <c r="I49" s="5"/>
      <c r="J49" s="5"/>
      <c r="K49" s="5"/>
      <c r="L49" s="5"/>
      <c r="M49" s="5"/>
      <c r="N49" s="5"/>
      <c r="O49" s="5"/>
    </row>
    <row r="50" spans="1:15" x14ac:dyDescent="0.2">
      <c r="A50" s="8" t="s">
        <v>185</v>
      </c>
      <c r="B50" s="5" t="s">
        <v>186</v>
      </c>
      <c r="C50" s="5" t="s">
        <v>1998</v>
      </c>
      <c r="D50" s="5">
        <f t="shared" si="3"/>
        <v>38</v>
      </c>
      <c r="E50" s="5" t="s">
        <v>187</v>
      </c>
      <c r="F50" s="5" t="s">
        <v>2519</v>
      </c>
      <c r="G50" s="6">
        <v>40424</v>
      </c>
      <c r="H50" s="5" t="s">
        <v>188</v>
      </c>
      <c r="I50" s="5"/>
      <c r="J50" s="5"/>
      <c r="K50" s="5"/>
      <c r="L50" s="5"/>
      <c r="M50" s="5"/>
      <c r="N50" s="5"/>
      <c r="O50" s="5"/>
    </row>
    <row r="51" spans="1:15" x14ac:dyDescent="0.2">
      <c r="A51" s="8" t="s">
        <v>189</v>
      </c>
      <c r="B51" s="5" t="s">
        <v>190</v>
      </c>
      <c r="C51" s="5" t="s">
        <v>1999</v>
      </c>
      <c r="D51" s="5">
        <f t="shared" si="3"/>
        <v>39</v>
      </c>
      <c r="E51" s="5" t="s">
        <v>191</v>
      </c>
      <c r="F51" s="5" t="s">
        <v>2519</v>
      </c>
      <c r="G51" s="6">
        <v>40424</v>
      </c>
      <c r="H51" s="5" t="s">
        <v>188</v>
      </c>
      <c r="I51" s="5"/>
      <c r="J51" s="5"/>
      <c r="K51" s="5"/>
      <c r="L51" s="5"/>
      <c r="M51" s="5"/>
      <c r="N51" s="5"/>
      <c r="O51" s="5"/>
    </row>
    <row r="52" spans="1:15" x14ac:dyDescent="0.2">
      <c r="A52" s="8" t="s">
        <v>192</v>
      </c>
      <c r="B52" s="5" t="s">
        <v>193</v>
      </c>
      <c r="C52" s="5" t="s">
        <v>2000</v>
      </c>
      <c r="D52" s="5">
        <f t="shared" si="3"/>
        <v>38</v>
      </c>
      <c r="E52" s="5" t="s">
        <v>194</v>
      </c>
      <c r="F52" s="5" t="s">
        <v>2519</v>
      </c>
      <c r="G52" s="6">
        <v>40424</v>
      </c>
      <c r="H52" s="5"/>
      <c r="I52" s="5"/>
      <c r="J52" s="5"/>
      <c r="K52" s="5"/>
      <c r="L52" s="5"/>
      <c r="M52" s="5"/>
      <c r="N52" s="5"/>
      <c r="O52" s="5"/>
    </row>
    <row r="53" spans="1:15" x14ac:dyDescent="0.2">
      <c r="A53" s="8" t="s">
        <v>195</v>
      </c>
      <c r="B53" s="5" t="s">
        <v>196</v>
      </c>
      <c r="C53" s="5" t="s">
        <v>2001</v>
      </c>
      <c r="D53" s="5">
        <f t="shared" si="3"/>
        <v>39</v>
      </c>
      <c r="E53" s="5" t="s">
        <v>197</v>
      </c>
      <c r="F53" s="5" t="s">
        <v>2519</v>
      </c>
      <c r="G53" s="6">
        <v>40424</v>
      </c>
      <c r="H53" s="5"/>
      <c r="I53" s="5"/>
      <c r="J53" s="5"/>
      <c r="K53" s="5"/>
      <c r="L53" s="5"/>
      <c r="M53" s="5"/>
      <c r="N53" s="5"/>
      <c r="O53" s="5"/>
    </row>
    <row r="54" spans="1:15" x14ac:dyDescent="0.2">
      <c r="A54" s="8" t="s">
        <v>198</v>
      </c>
      <c r="B54" s="5" t="s">
        <v>199</v>
      </c>
      <c r="C54" s="5" t="s">
        <v>200</v>
      </c>
      <c r="D54" s="5">
        <f t="shared" si="3"/>
        <v>54</v>
      </c>
      <c r="E54" s="5" t="s">
        <v>2598</v>
      </c>
      <c r="F54" s="5"/>
      <c r="G54" s="6">
        <v>40424</v>
      </c>
      <c r="H54" s="5"/>
      <c r="I54" s="5"/>
      <c r="J54" s="5"/>
      <c r="K54" s="5"/>
      <c r="L54" s="5"/>
      <c r="M54" s="5"/>
      <c r="N54" s="5"/>
      <c r="O54" s="5"/>
    </row>
    <row r="55" spans="1:15" x14ac:dyDescent="0.2">
      <c r="A55" s="8" t="s">
        <v>201</v>
      </c>
      <c r="B55" s="5" t="s">
        <v>202</v>
      </c>
      <c r="C55" s="5" t="s">
        <v>203</v>
      </c>
      <c r="D55" s="5">
        <f t="shared" si="3"/>
        <v>43</v>
      </c>
      <c r="E55" s="5" t="s">
        <v>41</v>
      </c>
      <c r="F55" s="5" t="s">
        <v>2519</v>
      </c>
      <c r="G55" s="6">
        <v>40429</v>
      </c>
      <c r="H55" s="5" t="str">
        <f>CONCATENATE(A55, " ", B55)</f>
        <v>P054 FTL_1185fragR2</v>
      </c>
      <c r="I55" s="5"/>
      <c r="J55" s="5"/>
      <c r="K55" s="5"/>
      <c r="L55" s="5"/>
      <c r="M55" s="5"/>
      <c r="N55" s="5"/>
      <c r="O55" s="5"/>
    </row>
    <row r="56" spans="1:15" x14ac:dyDescent="0.2">
      <c r="A56" s="5" t="s">
        <v>204</v>
      </c>
      <c r="B56" s="5" t="s">
        <v>205</v>
      </c>
      <c r="C56" s="5" t="s">
        <v>206</v>
      </c>
      <c r="D56" s="5">
        <f t="shared" si="3"/>
        <v>38</v>
      </c>
      <c r="E56" s="5" t="s">
        <v>207</v>
      </c>
      <c r="F56" s="5" t="s">
        <v>2519</v>
      </c>
      <c r="G56" s="6">
        <v>40436</v>
      </c>
      <c r="H56" s="5" t="str">
        <f>CONCATENATE(A56, " ", B56)</f>
        <v>P055 FTL_0449fragF2</v>
      </c>
      <c r="I56" s="5"/>
      <c r="J56" s="5"/>
      <c r="K56" s="5"/>
      <c r="L56" s="5"/>
      <c r="M56" s="5"/>
      <c r="N56" s="5"/>
      <c r="O56" s="5"/>
    </row>
    <row r="57" spans="1:15" x14ac:dyDescent="0.2">
      <c r="A57" s="5" t="s">
        <v>208</v>
      </c>
      <c r="B57" s="9" t="s">
        <v>209</v>
      </c>
      <c r="C57" s="5" t="s">
        <v>210</v>
      </c>
      <c r="D57" s="5">
        <f t="shared" si="3"/>
        <v>43</v>
      </c>
      <c r="E57" s="5" t="s">
        <v>211</v>
      </c>
      <c r="F57" s="5" t="s">
        <v>2519</v>
      </c>
      <c r="G57" s="6">
        <v>40472</v>
      </c>
      <c r="H57" s="5" t="str">
        <f>CONCATENATE(A57, " ", B57)</f>
        <v>P056 FTL_0449fragR2</v>
      </c>
      <c r="I57" s="5"/>
      <c r="J57" s="5"/>
      <c r="K57" s="5"/>
      <c r="L57" s="5"/>
      <c r="M57" s="5"/>
      <c r="N57" s="5"/>
      <c r="O57" s="5"/>
    </row>
    <row r="58" spans="1:15" x14ac:dyDescent="0.2">
      <c r="A58" s="5" t="s">
        <v>212</v>
      </c>
      <c r="B58" s="10" t="s">
        <v>213</v>
      </c>
      <c r="C58" s="5" t="s">
        <v>214</v>
      </c>
      <c r="D58" s="5">
        <f t="shared" si="3"/>
        <v>44</v>
      </c>
      <c r="E58" s="5" t="s">
        <v>215</v>
      </c>
      <c r="F58" s="5" t="s">
        <v>2519</v>
      </c>
      <c r="G58" s="6">
        <v>40476</v>
      </c>
      <c r="H58" s="5"/>
      <c r="I58" s="5"/>
      <c r="J58" s="5"/>
      <c r="K58" s="5"/>
      <c r="L58" s="5"/>
      <c r="M58" s="5"/>
      <c r="N58" s="5"/>
      <c r="O58" s="5"/>
    </row>
    <row r="59" spans="1:15" x14ac:dyDescent="0.2">
      <c r="A59" s="5" t="s">
        <v>216</v>
      </c>
      <c r="B59" s="10" t="s">
        <v>217</v>
      </c>
      <c r="C59" s="5" t="s">
        <v>218</v>
      </c>
      <c r="D59" s="5">
        <f t="shared" si="3"/>
        <v>35</v>
      </c>
      <c r="E59" s="5" t="s">
        <v>219</v>
      </c>
      <c r="F59" s="5" t="s">
        <v>2519</v>
      </c>
      <c r="G59" s="6">
        <v>40476</v>
      </c>
      <c r="H59" s="5"/>
      <c r="I59" s="5"/>
      <c r="J59" s="5"/>
      <c r="K59" s="5"/>
      <c r="L59" s="5"/>
      <c r="M59" s="5"/>
      <c r="N59" s="5"/>
      <c r="O59" s="5"/>
    </row>
    <row r="60" spans="1:15" x14ac:dyDescent="0.2">
      <c r="A60" s="5" t="s">
        <v>220</v>
      </c>
      <c r="B60" s="8" t="s">
        <v>221</v>
      </c>
      <c r="C60" s="5" t="s">
        <v>222</v>
      </c>
      <c r="D60" s="5">
        <f t="shared" si="3"/>
        <v>29</v>
      </c>
      <c r="E60" s="5" t="s">
        <v>223</v>
      </c>
      <c r="F60" s="5" t="s">
        <v>2519</v>
      </c>
      <c r="G60" s="6">
        <v>40476</v>
      </c>
      <c r="H60" s="5" t="str">
        <f t="shared" ref="H60:H120" si="4">CONCATENATE(A60, " ", B60)</f>
        <v>P059 INTpEX_FTL1014</v>
      </c>
      <c r="I60" s="5"/>
      <c r="J60" s="5"/>
      <c r="K60" s="5"/>
      <c r="L60" s="5"/>
      <c r="M60" s="5"/>
      <c r="N60" s="5"/>
      <c r="O60" s="5"/>
    </row>
    <row r="61" spans="1:15" x14ac:dyDescent="0.2">
      <c r="A61" s="5" t="s">
        <v>224</v>
      </c>
      <c r="B61" s="9" t="s">
        <v>225</v>
      </c>
      <c r="C61" s="5" t="s">
        <v>226</v>
      </c>
      <c r="D61" s="5">
        <f t="shared" si="3"/>
        <v>27</v>
      </c>
      <c r="E61" s="5" t="s">
        <v>227</v>
      </c>
      <c r="F61" s="5" t="s">
        <v>2519</v>
      </c>
      <c r="G61" s="6">
        <v>40476</v>
      </c>
      <c r="H61" s="5"/>
      <c r="I61" s="5"/>
      <c r="J61" s="5"/>
      <c r="K61" s="5"/>
      <c r="L61" s="5"/>
      <c r="M61" s="5"/>
      <c r="N61" s="5"/>
      <c r="O61" s="5"/>
    </row>
    <row r="62" spans="1:15" x14ac:dyDescent="0.2">
      <c r="A62" s="5" t="s">
        <v>228</v>
      </c>
      <c r="B62" s="10" t="s">
        <v>229</v>
      </c>
      <c r="C62" s="5" t="s">
        <v>230</v>
      </c>
      <c r="D62" s="5">
        <f t="shared" si="3"/>
        <v>40</v>
      </c>
      <c r="E62" s="5" t="s">
        <v>231</v>
      </c>
      <c r="F62" s="5" t="s">
        <v>2519</v>
      </c>
      <c r="G62" s="6">
        <v>40668</v>
      </c>
      <c r="H62" s="5" t="str">
        <f t="shared" si="4"/>
        <v>P061 FTL_0261fragR</v>
      </c>
      <c r="I62" s="5"/>
      <c r="J62" s="5"/>
      <c r="K62" s="5"/>
      <c r="L62" s="5"/>
      <c r="M62" s="5"/>
      <c r="N62" s="5"/>
      <c r="O62" s="5"/>
    </row>
    <row r="63" spans="1:15" x14ac:dyDescent="0.2">
      <c r="A63" s="5" t="s">
        <v>232</v>
      </c>
      <c r="B63" s="10" t="s">
        <v>233</v>
      </c>
      <c r="C63" s="5" t="s">
        <v>234</v>
      </c>
      <c r="D63" s="5">
        <f t="shared" si="3"/>
        <v>39</v>
      </c>
      <c r="E63" s="5" t="s">
        <v>235</v>
      </c>
      <c r="F63" s="5" t="s">
        <v>2519</v>
      </c>
      <c r="G63" s="6">
        <v>40668</v>
      </c>
      <c r="H63" s="5" t="str">
        <f t="shared" si="4"/>
        <v>P062 FTL_0261fragF</v>
      </c>
      <c r="I63" s="5"/>
      <c r="J63" s="5"/>
      <c r="K63" s="5"/>
      <c r="L63" s="5"/>
      <c r="M63" s="5"/>
      <c r="N63" s="5"/>
      <c r="O63" s="5"/>
    </row>
    <row r="64" spans="1:15" x14ac:dyDescent="0.2">
      <c r="A64" s="5" t="s">
        <v>236</v>
      </c>
      <c r="B64" s="10" t="s">
        <v>237</v>
      </c>
      <c r="C64" s="5" t="s">
        <v>238</v>
      </c>
      <c r="D64" s="5">
        <f t="shared" si="3"/>
        <v>39</v>
      </c>
      <c r="E64" s="5" t="s">
        <v>239</v>
      </c>
      <c r="F64" s="5" t="s">
        <v>2519</v>
      </c>
      <c r="G64" s="6">
        <v>40668</v>
      </c>
      <c r="H64" s="5" t="str">
        <f t="shared" si="4"/>
        <v>P063 FTL_0616fragR</v>
      </c>
      <c r="I64" s="5"/>
      <c r="J64" s="5"/>
      <c r="K64" s="5"/>
      <c r="L64" s="5"/>
      <c r="M64" s="5"/>
      <c r="N64" s="5"/>
      <c r="O64" s="5"/>
    </row>
    <row r="65" spans="1:15" x14ac:dyDescent="0.2">
      <c r="A65" s="5" t="s">
        <v>240</v>
      </c>
      <c r="B65" s="10" t="s">
        <v>241</v>
      </c>
      <c r="C65" s="5" t="s">
        <v>242</v>
      </c>
      <c r="D65" s="5">
        <f t="shared" si="3"/>
        <v>36</v>
      </c>
      <c r="E65" s="5" t="s">
        <v>239</v>
      </c>
      <c r="F65" s="5" t="s">
        <v>2519</v>
      </c>
      <c r="G65" s="6">
        <v>40668</v>
      </c>
      <c r="H65" s="5" t="str">
        <f t="shared" si="4"/>
        <v>P064 FTL_0616fragF</v>
      </c>
      <c r="I65" s="5"/>
      <c r="J65" s="5"/>
      <c r="K65" s="5"/>
      <c r="L65" s="5"/>
      <c r="M65" s="5"/>
      <c r="N65" s="5"/>
      <c r="O65" s="5"/>
    </row>
    <row r="66" spans="1:15" x14ac:dyDescent="0.2">
      <c r="A66" s="5" t="s">
        <v>243</v>
      </c>
      <c r="B66" s="8" t="s">
        <v>244</v>
      </c>
      <c r="C66" s="5" t="s">
        <v>245</v>
      </c>
      <c r="D66" s="5">
        <f t="shared" si="3"/>
        <v>28</v>
      </c>
      <c r="E66" s="5" t="s">
        <v>246</v>
      </c>
      <c r="F66" s="5" t="s">
        <v>2519</v>
      </c>
      <c r="G66" s="6">
        <v>40682</v>
      </c>
      <c r="H66" s="5" t="str">
        <f t="shared" si="4"/>
        <v>P065 INTpEX_FTL0261</v>
      </c>
      <c r="I66" s="5"/>
      <c r="J66" s="5"/>
      <c r="K66" s="5"/>
      <c r="L66" s="5"/>
      <c r="M66" s="5"/>
      <c r="N66" s="5"/>
      <c r="O66" s="5"/>
    </row>
    <row r="67" spans="1:15" x14ac:dyDescent="0.2">
      <c r="A67" s="5" t="s">
        <v>247</v>
      </c>
      <c r="B67" s="8" t="s">
        <v>248</v>
      </c>
      <c r="C67" s="5" t="s">
        <v>249</v>
      </c>
      <c r="D67" s="5">
        <f t="shared" si="3"/>
        <v>26</v>
      </c>
      <c r="E67" s="5" t="s">
        <v>250</v>
      </c>
      <c r="F67" s="5" t="s">
        <v>2519</v>
      </c>
      <c r="G67" s="6">
        <v>40682</v>
      </c>
      <c r="H67" s="5" t="str">
        <f t="shared" si="4"/>
        <v>P066 INTpEX_FTL0616</v>
      </c>
      <c r="I67" s="5"/>
      <c r="J67" s="5"/>
      <c r="K67" s="5"/>
      <c r="L67" s="5"/>
      <c r="M67" s="5"/>
      <c r="N67" s="5"/>
      <c r="O67" s="5"/>
    </row>
    <row r="68" spans="1:15" x14ac:dyDescent="0.2">
      <c r="A68" s="5" t="s">
        <v>251</v>
      </c>
      <c r="B68" s="10" t="s">
        <v>252</v>
      </c>
      <c r="C68" s="5" t="s">
        <v>253</v>
      </c>
      <c r="D68" s="5">
        <f t="shared" si="3"/>
        <v>41</v>
      </c>
      <c r="E68" s="5" t="s">
        <v>254</v>
      </c>
      <c r="F68" s="5" t="s">
        <v>2519</v>
      </c>
      <c r="G68" s="6">
        <v>40682</v>
      </c>
      <c r="H68" s="5" t="str">
        <f t="shared" si="4"/>
        <v>P067 FTL_1276fragR</v>
      </c>
      <c r="I68" s="5"/>
      <c r="J68" s="5"/>
      <c r="K68" s="5"/>
      <c r="L68" s="5"/>
      <c r="M68" s="5"/>
      <c r="N68" s="5"/>
      <c r="O68" s="5"/>
    </row>
    <row r="69" spans="1:15" x14ac:dyDescent="0.2">
      <c r="A69" s="5" t="s">
        <v>255</v>
      </c>
      <c r="B69" s="10" t="s">
        <v>256</v>
      </c>
      <c r="C69" s="5" t="s">
        <v>257</v>
      </c>
      <c r="D69" s="5">
        <f t="shared" si="3"/>
        <v>37</v>
      </c>
      <c r="E69" s="5" t="s">
        <v>258</v>
      </c>
      <c r="F69" s="5" t="s">
        <v>2519</v>
      </c>
      <c r="G69" s="6">
        <v>40682</v>
      </c>
      <c r="H69" s="5" t="str">
        <f t="shared" si="4"/>
        <v>P068 FTL_1276fragF</v>
      </c>
      <c r="I69" s="5"/>
      <c r="J69" s="5"/>
      <c r="K69" s="5"/>
      <c r="L69" s="5"/>
      <c r="M69" s="5"/>
      <c r="N69" s="5"/>
      <c r="O69" s="5"/>
    </row>
    <row r="70" spans="1:15" x14ac:dyDescent="0.2">
      <c r="A70" s="5" t="s">
        <v>259</v>
      </c>
      <c r="B70" s="10" t="s">
        <v>260</v>
      </c>
      <c r="C70" s="5" t="s">
        <v>261</v>
      </c>
      <c r="D70" s="5">
        <f t="shared" si="3"/>
        <v>42</v>
      </c>
      <c r="E70" s="5" t="s">
        <v>262</v>
      </c>
      <c r="F70" s="5" t="s">
        <v>2519</v>
      </c>
      <c r="G70" s="6">
        <v>40682</v>
      </c>
      <c r="H70" s="5" t="str">
        <f t="shared" si="4"/>
        <v>P069 FTL_0662fragR</v>
      </c>
      <c r="I70" s="5"/>
      <c r="J70" s="5"/>
      <c r="K70" s="5"/>
      <c r="L70" s="5"/>
      <c r="M70" s="5"/>
      <c r="N70" s="5"/>
      <c r="O70" s="5"/>
    </row>
    <row r="71" spans="1:15" x14ac:dyDescent="0.2">
      <c r="A71" s="5" t="s">
        <v>263</v>
      </c>
      <c r="B71" s="10" t="s">
        <v>264</v>
      </c>
      <c r="C71" s="5" t="s">
        <v>265</v>
      </c>
      <c r="D71" s="5">
        <f t="shared" si="3"/>
        <v>38</v>
      </c>
      <c r="E71" s="5" t="s">
        <v>266</v>
      </c>
      <c r="F71" s="5" t="s">
        <v>2519</v>
      </c>
      <c r="G71" s="6">
        <v>40682</v>
      </c>
      <c r="H71" s="5" t="str">
        <f t="shared" si="4"/>
        <v>P070 FTL_0662fragF</v>
      </c>
      <c r="I71" s="5"/>
      <c r="J71" s="5"/>
      <c r="K71" s="5"/>
      <c r="L71" s="5"/>
      <c r="M71" s="5"/>
      <c r="N71" s="5"/>
      <c r="O71" s="5"/>
    </row>
    <row r="72" spans="1:15" x14ac:dyDescent="0.2">
      <c r="A72" s="5" t="s">
        <v>267</v>
      </c>
      <c r="B72" s="10" t="s">
        <v>268</v>
      </c>
      <c r="C72" s="5" t="s">
        <v>269</v>
      </c>
      <c r="D72" s="5">
        <f t="shared" si="3"/>
        <v>41</v>
      </c>
      <c r="E72" s="5" t="s">
        <v>270</v>
      </c>
      <c r="F72" s="5" t="s">
        <v>2519</v>
      </c>
      <c r="G72" s="6">
        <v>40688</v>
      </c>
      <c r="H72" s="5" t="str">
        <f t="shared" si="4"/>
        <v>P071 FTL_1474fragR</v>
      </c>
      <c r="I72" s="5"/>
      <c r="J72" s="5"/>
      <c r="K72" s="5"/>
      <c r="L72" s="5"/>
      <c r="M72" s="5"/>
      <c r="N72" s="5"/>
      <c r="O72" s="5"/>
    </row>
    <row r="73" spans="1:15" x14ac:dyDescent="0.2">
      <c r="A73" s="5" t="s">
        <v>271</v>
      </c>
      <c r="B73" s="10" t="s">
        <v>272</v>
      </c>
      <c r="C73" s="5" t="s">
        <v>273</v>
      </c>
      <c r="D73" s="5">
        <f t="shared" si="3"/>
        <v>36</v>
      </c>
      <c r="E73" s="5" t="s">
        <v>274</v>
      </c>
      <c r="F73" s="5" t="s">
        <v>2519</v>
      </c>
      <c r="G73" s="6">
        <v>40688</v>
      </c>
      <c r="H73" s="5" t="str">
        <f t="shared" si="4"/>
        <v>P072 FTL_1474fragF</v>
      </c>
      <c r="I73" s="5"/>
      <c r="J73" s="5"/>
      <c r="K73" s="5"/>
      <c r="L73" s="5"/>
      <c r="M73" s="5"/>
      <c r="N73" s="5"/>
      <c r="O73" s="5"/>
    </row>
    <row r="74" spans="1:15" x14ac:dyDescent="0.2">
      <c r="A74" s="5" t="s">
        <v>275</v>
      </c>
      <c r="B74" s="10" t="s">
        <v>276</v>
      </c>
      <c r="C74" s="5" t="s">
        <v>277</v>
      </c>
      <c r="D74" s="5">
        <f t="shared" si="3"/>
        <v>39</v>
      </c>
      <c r="E74" s="5" t="s">
        <v>278</v>
      </c>
      <c r="F74" s="5" t="s">
        <v>2519</v>
      </c>
      <c r="G74" s="6">
        <v>40688</v>
      </c>
      <c r="H74" s="5" t="str">
        <f t="shared" si="4"/>
        <v>P073 FTL_1749fragR</v>
      </c>
      <c r="I74" s="5"/>
      <c r="J74" s="5"/>
      <c r="K74" s="5"/>
      <c r="L74" s="5"/>
      <c r="M74" s="5"/>
      <c r="N74" s="5"/>
      <c r="O74" s="5"/>
    </row>
    <row r="75" spans="1:15" x14ac:dyDescent="0.2">
      <c r="A75" s="5" t="s">
        <v>279</v>
      </c>
      <c r="B75" s="10" t="s">
        <v>280</v>
      </c>
      <c r="C75" s="5" t="s">
        <v>281</v>
      </c>
      <c r="D75" s="5">
        <f t="shared" si="3"/>
        <v>32</v>
      </c>
      <c r="E75" s="5" t="s">
        <v>282</v>
      </c>
      <c r="F75" s="5" t="s">
        <v>2519</v>
      </c>
      <c r="G75" s="6">
        <v>40688</v>
      </c>
      <c r="H75" s="5" t="str">
        <f t="shared" si="4"/>
        <v>P074 FTL_1749fragF</v>
      </c>
      <c r="I75" s="5"/>
      <c r="J75" s="5"/>
      <c r="K75" s="5"/>
      <c r="L75" s="5"/>
      <c r="M75" s="5"/>
      <c r="N75" s="5"/>
      <c r="O75" s="5"/>
    </row>
    <row r="76" spans="1:15" x14ac:dyDescent="0.2">
      <c r="A76" s="5" t="s">
        <v>283</v>
      </c>
      <c r="B76" s="10" t="s">
        <v>284</v>
      </c>
      <c r="C76" s="5" t="s">
        <v>285</v>
      </c>
      <c r="D76" s="5">
        <f t="shared" si="3"/>
        <v>37</v>
      </c>
      <c r="E76" s="5" t="s">
        <v>286</v>
      </c>
      <c r="F76" s="5" t="s">
        <v>2519</v>
      </c>
      <c r="G76" s="6">
        <v>40688</v>
      </c>
      <c r="H76" s="5" t="str">
        <f t="shared" si="4"/>
        <v>P075 FTL_1810fragR</v>
      </c>
      <c r="I76" s="5"/>
      <c r="J76" s="5"/>
      <c r="K76" s="5"/>
      <c r="L76" s="5"/>
      <c r="M76" s="5"/>
      <c r="N76" s="5"/>
      <c r="O76" s="5"/>
    </row>
    <row r="77" spans="1:15" x14ac:dyDescent="0.2">
      <c r="A77" s="5" t="s">
        <v>287</v>
      </c>
      <c r="B77" s="10" t="s">
        <v>288</v>
      </c>
      <c r="C77" s="5" t="s">
        <v>289</v>
      </c>
      <c r="D77" s="5">
        <f t="shared" si="3"/>
        <v>35</v>
      </c>
      <c r="E77" s="5" t="s">
        <v>290</v>
      </c>
      <c r="F77" s="5" t="s">
        <v>2519</v>
      </c>
      <c r="G77" s="6">
        <v>40688</v>
      </c>
      <c r="H77" s="5" t="str">
        <f t="shared" si="4"/>
        <v>P076 FTL_1810fragF</v>
      </c>
      <c r="I77" s="5"/>
      <c r="J77" s="5"/>
      <c r="K77" s="5"/>
      <c r="L77" s="5"/>
      <c r="M77" s="5"/>
      <c r="N77" s="5"/>
      <c r="O77" s="5"/>
    </row>
    <row r="78" spans="1:15" x14ac:dyDescent="0.2">
      <c r="A78" s="5" t="s">
        <v>291</v>
      </c>
      <c r="B78" s="10" t="s">
        <v>292</v>
      </c>
      <c r="C78" s="5" t="s">
        <v>293</v>
      </c>
      <c r="D78" s="5">
        <f t="shared" si="3"/>
        <v>40</v>
      </c>
      <c r="E78" s="5" t="s">
        <v>294</v>
      </c>
      <c r="F78" s="5" t="s">
        <v>2519</v>
      </c>
      <c r="G78" s="6">
        <v>40688</v>
      </c>
      <c r="H78" s="5" t="str">
        <f t="shared" si="4"/>
        <v>P077 FTL_0610fragR</v>
      </c>
      <c r="I78" s="5"/>
      <c r="J78" s="5"/>
      <c r="K78" s="5"/>
      <c r="L78" s="5"/>
      <c r="M78" s="5"/>
      <c r="N78" s="5"/>
      <c r="O78" s="5"/>
    </row>
    <row r="79" spans="1:15" x14ac:dyDescent="0.2">
      <c r="A79" s="5" t="s">
        <v>295</v>
      </c>
      <c r="B79" s="10" t="s">
        <v>296</v>
      </c>
      <c r="C79" s="5" t="s">
        <v>297</v>
      </c>
      <c r="D79" s="5">
        <f t="shared" si="3"/>
        <v>31</v>
      </c>
      <c r="E79" s="5" t="s">
        <v>298</v>
      </c>
      <c r="F79" s="5" t="s">
        <v>2519</v>
      </c>
      <c r="G79" s="6">
        <v>40688</v>
      </c>
      <c r="H79" s="5" t="str">
        <f t="shared" si="4"/>
        <v>P078 FTL_0610fragF</v>
      </c>
      <c r="I79" s="5"/>
      <c r="J79" s="5"/>
      <c r="K79" s="5"/>
      <c r="L79" s="5"/>
      <c r="M79" s="5"/>
      <c r="N79" s="5"/>
      <c r="O79" s="5"/>
    </row>
    <row r="80" spans="1:15" x14ac:dyDescent="0.2">
      <c r="A80" s="5" t="s">
        <v>299</v>
      </c>
      <c r="B80" s="10" t="s">
        <v>300</v>
      </c>
      <c r="C80" s="5" t="s">
        <v>301</v>
      </c>
      <c r="D80" s="5">
        <f t="shared" si="3"/>
        <v>42</v>
      </c>
      <c r="E80" s="5" t="s">
        <v>302</v>
      </c>
      <c r="F80" s="5" t="s">
        <v>2519</v>
      </c>
      <c r="G80" s="6">
        <v>40688</v>
      </c>
      <c r="H80" s="5" t="str">
        <f t="shared" si="4"/>
        <v>P079 FTL_1176fragR</v>
      </c>
      <c r="I80" s="5"/>
      <c r="J80" s="5"/>
      <c r="K80" s="5"/>
      <c r="L80" s="5"/>
      <c r="M80" s="5"/>
      <c r="N80" s="5"/>
      <c r="O80" s="5"/>
    </row>
    <row r="81" spans="1:15" x14ac:dyDescent="0.2">
      <c r="A81" s="5" t="s">
        <v>303</v>
      </c>
      <c r="B81" s="10" t="s">
        <v>304</v>
      </c>
      <c r="C81" s="5" t="s">
        <v>305</v>
      </c>
      <c r="D81" s="5">
        <f t="shared" si="3"/>
        <v>34</v>
      </c>
      <c r="E81" s="5" t="s">
        <v>306</v>
      </c>
      <c r="F81" s="5" t="s">
        <v>2519</v>
      </c>
      <c r="G81" s="6">
        <v>40688</v>
      </c>
      <c r="H81" s="5" t="str">
        <f t="shared" si="4"/>
        <v>P080 FTL_1176fragF</v>
      </c>
      <c r="I81" s="5"/>
      <c r="J81" s="5"/>
      <c r="K81" s="5"/>
      <c r="L81" s="5"/>
      <c r="M81" s="5"/>
      <c r="N81" s="5"/>
      <c r="O81" s="5"/>
    </row>
    <row r="82" spans="1:15" x14ac:dyDescent="0.2">
      <c r="A82" s="5" t="s">
        <v>307</v>
      </c>
      <c r="B82" s="10" t="s">
        <v>308</v>
      </c>
      <c r="C82" s="5" t="s">
        <v>309</v>
      </c>
      <c r="D82" s="5">
        <f t="shared" si="3"/>
        <v>40</v>
      </c>
      <c r="E82" s="5" t="s">
        <v>310</v>
      </c>
      <c r="F82" s="5" t="s">
        <v>2519</v>
      </c>
      <c r="G82" s="6">
        <v>40688</v>
      </c>
      <c r="H82" s="5" t="str">
        <f t="shared" si="4"/>
        <v>P081 FTL_0428fragR</v>
      </c>
      <c r="I82" s="5"/>
      <c r="J82" s="5"/>
      <c r="K82" s="5"/>
      <c r="L82" s="5"/>
      <c r="M82" s="5"/>
      <c r="N82" s="5"/>
      <c r="O82" s="5"/>
    </row>
    <row r="83" spans="1:15" x14ac:dyDescent="0.2">
      <c r="A83" s="5" t="s">
        <v>311</v>
      </c>
      <c r="B83" s="10" t="s">
        <v>312</v>
      </c>
      <c r="C83" s="5" t="s">
        <v>313</v>
      </c>
      <c r="D83" s="5">
        <f t="shared" si="3"/>
        <v>32</v>
      </c>
      <c r="E83" s="5" t="s">
        <v>314</v>
      </c>
      <c r="F83" s="5" t="s">
        <v>2519</v>
      </c>
      <c r="G83" s="6">
        <v>40688</v>
      </c>
      <c r="H83" s="5" t="str">
        <f t="shared" si="4"/>
        <v>P082 FTL_0428fragF</v>
      </c>
      <c r="I83" s="5"/>
      <c r="J83" s="5"/>
      <c r="K83" s="5"/>
      <c r="L83" s="5"/>
      <c r="M83" s="5"/>
      <c r="N83" s="5"/>
      <c r="O83" s="5"/>
    </row>
    <row r="84" spans="1:15" x14ac:dyDescent="0.2">
      <c r="A84" s="5" t="s">
        <v>315</v>
      </c>
      <c r="B84" s="10" t="s">
        <v>316</v>
      </c>
      <c r="C84" s="5" t="s">
        <v>317</v>
      </c>
      <c r="D84" s="5">
        <f t="shared" si="3"/>
        <v>22</v>
      </c>
      <c r="E84" s="5" t="s">
        <v>318</v>
      </c>
      <c r="F84" s="5" t="s">
        <v>2519</v>
      </c>
      <c r="G84" s="6">
        <v>40792</v>
      </c>
      <c r="H84" s="5" t="str">
        <f t="shared" si="4"/>
        <v>P083 RT-BPRP1-1F</v>
      </c>
      <c r="I84" s="5"/>
      <c r="J84" s="5">
        <f>LEN(H84)</f>
        <v>16</v>
      </c>
      <c r="K84" s="5" t="s">
        <v>319</v>
      </c>
      <c r="L84" s="5" t="s">
        <v>320</v>
      </c>
      <c r="M84" s="5"/>
      <c r="N84" s="5"/>
      <c r="O84" s="5"/>
    </row>
    <row r="85" spans="1:15" x14ac:dyDescent="0.2">
      <c r="A85" s="5" t="s">
        <v>321</v>
      </c>
      <c r="B85" s="10" t="s">
        <v>322</v>
      </c>
      <c r="C85" s="5" t="s">
        <v>323</v>
      </c>
      <c r="D85" s="5">
        <f t="shared" si="3"/>
        <v>24</v>
      </c>
      <c r="E85" s="5" t="s">
        <v>324</v>
      </c>
      <c r="F85" s="5" t="s">
        <v>2519</v>
      </c>
      <c r="G85" s="6">
        <v>40792</v>
      </c>
      <c r="H85" s="5" t="str">
        <f t="shared" si="4"/>
        <v>P084 RT-BPRP1-1R</v>
      </c>
      <c r="I85" s="5"/>
      <c r="J85" s="5">
        <f t="shared" ref="J85:J148" si="5">LEN(H85)</f>
        <v>16</v>
      </c>
      <c r="K85" s="5" t="s">
        <v>319</v>
      </c>
      <c r="L85" s="5" t="s">
        <v>320</v>
      </c>
      <c r="M85" s="5"/>
      <c r="N85" s="5"/>
      <c r="O85" s="5"/>
    </row>
    <row r="86" spans="1:15" x14ac:dyDescent="0.2">
      <c r="A86" s="5" t="s">
        <v>325</v>
      </c>
      <c r="B86" s="10" t="s">
        <v>326</v>
      </c>
      <c r="C86" s="5" t="s">
        <v>327</v>
      </c>
      <c r="D86" s="5">
        <f t="shared" si="3"/>
        <v>22</v>
      </c>
      <c r="E86" s="5" t="s">
        <v>328</v>
      </c>
      <c r="F86" s="5" t="s">
        <v>2519</v>
      </c>
      <c r="G86" s="6">
        <v>40792</v>
      </c>
      <c r="H86" s="5" t="str">
        <f t="shared" si="4"/>
        <v>P085 RT-BPRP1-2F</v>
      </c>
      <c r="I86" s="5"/>
      <c r="J86" s="5">
        <f t="shared" si="5"/>
        <v>16</v>
      </c>
      <c r="K86" s="5" t="s">
        <v>329</v>
      </c>
      <c r="L86" s="5" t="s">
        <v>320</v>
      </c>
      <c r="M86" s="5">
        <v>95.308999999999997</v>
      </c>
      <c r="N86" s="5"/>
      <c r="O86" s="5"/>
    </row>
    <row r="87" spans="1:15" x14ac:dyDescent="0.2">
      <c r="A87" s="5" t="s">
        <v>330</v>
      </c>
      <c r="B87" s="10" t="s">
        <v>331</v>
      </c>
      <c r="C87" s="5" t="s">
        <v>332</v>
      </c>
      <c r="D87" s="5">
        <f t="shared" si="3"/>
        <v>24</v>
      </c>
      <c r="E87" s="5" t="s">
        <v>333</v>
      </c>
      <c r="F87" s="5" t="s">
        <v>2519</v>
      </c>
      <c r="G87" s="6">
        <v>40792</v>
      </c>
      <c r="H87" s="5" t="str">
        <f t="shared" si="4"/>
        <v>P086 RT-BPRP1-2R</v>
      </c>
      <c r="I87" s="5"/>
      <c r="J87" s="5">
        <f t="shared" si="5"/>
        <v>16</v>
      </c>
      <c r="K87" s="5" t="s">
        <v>329</v>
      </c>
      <c r="L87" s="5" t="s">
        <v>320</v>
      </c>
      <c r="M87" s="5">
        <v>95.308999999999997</v>
      </c>
      <c r="N87" s="5"/>
      <c r="O87" s="5"/>
    </row>
    <row r="88" spans="1:15" x14ac:dyDescent="0.2">
      <c r="A88" s="5" t="s">
        <v>334</v>
      </c>
      <c r="B88" s="10" t="s">
        <v>335</v>
      </c>
      <c r="C88" s="5" t="s">
        <v>336</v>
      </c>
      <c r="D88" s="5">
        <f t="shared" si="3"/>
        <v>24</v>
      </c>
      <c r="E88" s="5" t="s">
        <v>337</v>
      </c>
      <c r="F88" s="5" t="s">
        <v>2519</v>
      </c>
      <c r="G88" s="6">
        <v>40792</v>
      </c>
      <c r="H88" s="5" t="str">
        <f t="shared" si="4"/>
        <v>P087 RT-BPRP8-1F</v>
      </c>
      <c r="I88" s="5"/>
      <c r="J88" s="5">
        <f t="shared" si="5"/>
        <v>16</v>
      </c>
      <c r="K88" s="5" t="s">
        <v>338</v>
      </c>
      <c r="L88" s="5" t="s">
        <v>320</v>
      </c>
      <c r="M88" s="5"/>
      <c r="N88" s="5"/>
      <c r="O88" s="5"/>
    </row>
    <row r="89" spans="1:15" x14ac:dyDescent="0.2">
      <c r="A89" s="5" t="s">
        <v>339</v>
      </c>
      <c r="B89" s="10" t="s">
        <v>340</v>
      </c>
      <c r="C89" s="5" t="s">
        <v>341</v>
      </c>
      <c r="D89" s="5">
        <f t="shared" si="3"/>
        <v>24</v>
      </c>
      <c r="E89" s="5" t="s">
        <v>342</v>
      </c>
      <c r="F89" s="5" t="s">
        <v>2519</v>
      </c>
      <c r="G89" s="6">
        <v>40792</v>
      </c>
      <c r="H89" s="5" t="str">
        <f t="shared" si="4"/>
        <v>P088 RT-BPRP8-1R</v>
      </c>
      <c r="I89" s="5"/>
      <c r="J89" s="5">
        <f t="shared" si="5"/>
        <v>16</v>
      </c>
      <c r="K89" s="5" t="s">
        <v>338</v>
      </c>
      <c r="L89" s="5" t="s">
        <v>320</v>
      </c>
      <c r="M89" s="5"/>
      <c r="N89" s="5"/>
      <c r="O89" s="5"/>
    </row>
    <row r="90" spans="1:15" x14ac:dyDescent="0.2">
      <c r="A90" s="5" t="s">
        <v>343</v>
      </c>
      <c r="B90" s="10" t="s">
        <v>344</v>
      </c>
      <c r="C90" s="5" t="s">
        <v>345</v>
      </c>
      <c r="D90" s="5">
        <f t="shared" si="3"/>
        <v>24</v>
      </c>
      <c r="E90" s="5" t="s">
        <v>346</v>
      </c>
      <c r="F90" s="5" t="s">
        <v>2519</v>
      </c>
      <c r="G90" s="6">
        <v>40792</v>
      </c>
      <c r="H90" s="5" t="str">
        <f t="shared" si="4"/>
        <v>P089 RT-BPRP8-2F</v>
      </c>
      <c r="I90" s="5"/>
      <c r="J90" s="5">
        <f t="shared" si="5"/>
        <v>16</v>
      </c>
      <c r="K90" s="5" t="s">
        <v>347</v>
      </c>
      <c r="L90" s="5" t="s">
        <v>320</v>
      </c>
      <c r="M90" s="5"/>
      <c r="N90" s="5"/>
      <c r="O90" s="5"/>
    </row>
    <row r="91" spans="1:15" x14ac:dyDescent="0.2">
      <c r="A91" s="5" t="s">
        <v>348</v>
      </c>
      <c r="B91" s="10" t="s">
        <v>349</v>
      </c>
      <c r="C91" s="5" t="s">
        <v>350</v>
      </c>
      <c r="D91" s="5">
        <f t="shared" si="3"/>
        <v>24</v>
      </c>
      <c r="E91" s="5" t="s">
        <v>351</v>
      </c>
      <c r="F91" s="5" t="s">
        <v>2519</v>
      </c>
      <c r="G91" s="6">
        <v>40792</v>
      </c>
      <c r="H91" s="5" t="str">
        <f t="shared" si="4"/>
        <v>P090 RT-BPRP8-2R</v>
      </c>
      <c r="I91" s="5"/>
      <c r="J91" s="5">
        <f t="shared" si="5"/>
        <v>16</v>
      </c>
      <c r="K91" s="5" t="s">
        <v>347</v>
      </c>
      <c r="L91" s="5" t="s">
        <v>320</v>
      </c>
      <c r="M91" s="5"/>
      <c r="N91" s="5"/>
      <c r="O91" s="5"/>
    </row>
    <row r="92" spans="1:15" x14ac:dyDescent="0.2">
      <c r="A92" s="5" t="s">
        <v>352</v>
      </c>
      <c r="B92" s="10" t="s">
        <v>353</v>
      </c>
      <c r="C92" s="5" t="s">
        <v>354</v>
      </c>
      <c r="D92" s="5">
        <f t="shared" si="3"/>
        <v>24</v>
      </c>
      <c r="E92" s="5" t="s">
        <v>355</v>
      </c>
      <c r="F92" s="5" t="s">
        <v>2519</v>
      </c>
      <c r="G92" s="6">
        <v>40792</v>
      </c>
      <c r="H92" s="5" t="str">
        <f t="shared" si="4"/>
        <v>P091 RT-BPRP94-1F</v>
      </c>
      <c r="I92" s="5"/>
      <c r="J92" s="5">
        <f t="shared" si="5"/>
        <v>17</v>
      </c>
      <c r="K92" s="5" t="s">
        <v>356</v>
      </c>
      <c r="L92" s="5" t="s">
        <v>320</v>
      </c>
      <c r="M92" s="5"/>
      <c r="N92" s="5"/>
      <c r="O92" s="5"/>
    </row>
    <row r="93" spans="1:15" x14ac:dyDescent="0.2">
      <c r="A93" s="5" t="s">
        <v>357</v>
      </c>
      <c r="B93" s="10" t="s">
        <v>358</v>
      </c>
      <c r="C93" s="5" t="s">
        <v>359</v>
      </c>
      <c r="D93" s="5">
        <f t="shared" si="3"/>
        <v>26</v>
      </c>
      <c r="E93" s="5" t="s">
        <v>360</v>
      </c>
      <c r="F93" s="5" t="s">
        <v>2519</v>
      </c>
      <c r="G93" s="6">
        <v>40792</v>
      </c>
      <c r="H93" s="5" t="str">
        <f t="shared" si="4"/>
        <v>P092 RT-BPRP94-1R</v>
      </c>
      <c r="I93" s="5"/>
      <c r="J93" s="5">
        <f t="shared" si="5"/>
        <v>17</v>
      </c>
      <c r="K93" s="5" t="s">
        <v>356</v>
      </c>
      <c r="L93" s="5" t="s">
        <v>320</v>
      </c>
      <c r="M93" s="5"/>
      <c r="N93" s="5"/>
      <c r="O93" s="5"/>
    </row>
    <row r="94" spans="1:15" x14ac:dyDescent="0.2">
      <c r="A94" s="5" t="s">
        <v>361</v>
      </c>
      <c r="B94" s="10" t="s">
        <v>362</v>
      </c>
      <c r="C94" s="5" t="s">
        <v>363</v>
      </c>
      <c r="D94" s="5">
        <f t="shared" si="3"/>
        <v>23</v>
      </c>
      <c r="E94" s="5" t="s">
        <v>364</v>
      </c>
      <c r="F94" s="5" t="s">
        <v>2519</v>
      </c>
      <c r="G94" s="6">
        <v>40792</v>
      </c>
      <c r="H94" s="5" t="str">
        <f t="shared" si="4"/>
        <v>P093 RT-BPRP94-2F</v>
      </c>
      <c r="I94" s="5"/>
      <c r="J94" s="5">
        <f t="shared" si="5"/>
        <v>17</v>
      </c>
      <c r="K94" s="5" t="s">
        <v>365</v>
      </c>
      <c r="L94" s="5" t="s">
        <v>320</v>
      </c>
      <c r="M94" s="5"/>
      <c r="N94" s="5"/>
      <c r="O94" s="5"/>
    </row>
    <row r="95" spans="1:15" x14ac:dyDescent="0.2">
      <c r="A95" s="5" t="s">
        <v>366</v>
      </c>
      <c r="B95" s="10" t="s">
        <v>367</v>
      </c>
      <c r="C95" s="5" t="s">
        <v>368</v>
      </c>
      <c r="D95" s="5">
        <f t="shared" si="3"/>
        <v>22</v>
      </c>
      <c r="E95" s="5" t="s">
        <v>369</v>
      </c>
      <c r="F95" s="5" t="s">
        <v>2519</v>
      </c>
      <c r="G95" s="6">
        <v>40792</v>
      </c>
      <c r="H95" s="5" t="str">
        <f t="shared" si="4"/>
        <v>P094 RT-BPRP94-2R</v>
      </c>
      <c r="I95" s="5"/>
      <c r="J95" s="5">
        <f t="shared" si="5"/>
        <v>17</v>
      </c>
      <c r="K95" s="5" t="s">
        <v>365</v>
      </c>
      <c r="L95" s="5" t="s">
        <v>320</v>
      </c>
      <c r="M95" s="5"/>
      <c r="N95" s="5"/>
      <c r="O95" s="5"/>
    </row>
    <row r="96" spans="1:15" x14ac:dyDescent="0.2">
      <c r="A96" s="5" t="s">
        <v>370</v>
      </c>
      <c r="B96" s="10" t="s">
        <v>371</v>
      </c>
      <c r="C96" s="5" t="s">
        <v>372</v>
      </c>
      <c r="D96" s="5">
        <f t="shared" si="3"/>
        <v>24</v>
      </c>
      <c r="E96" s="5" t="s">
        <v>373</v>
      </c>
      <c r="F96" s="5" t="s">
        <v>2519</v>
      </c>
      <c r="G96" s="6">
        <v>40792</v>
      </c>
      <c r="H96" s="5" t="str">
        <f t="shared" si="4"/>
        <v>P095 RT-BPRP185-1F</v>
      </c>
      <c r="I96" s="5"/>
      <c r="J96" s="5">
        <f t="shared" si="5"/>
        <v>18</v>
      </c>
      <c r="K96" s="5" t="s">
        <v>374</v>
      </c>
      <c r="L96" s="5" t="s">
        <v>320</v>
      </c>
      <c r="M96" s="5"/>
      <c r="N96" s="5"/>
      <c r="O96" s="5"/>
    </row>
    <row r="97" spans="1:15" x14ac:dyDescent="0.2">
      <c r="A97" s="5" t="s">
        <v>375</v>
      </c>
      <c r="B97" s="10" t="s">
        <v>376</v>
      </c>
      <c r="C97" s="5" t="s">
        <v>377</v>
      </c>
      <c r="D97" s="5">
        <f t="shared" si="3"/>
        <v>23</v>
      </c>
      <c r="E97" s="5" t="s">
        <v>378</v>
      </c>
      <c r="F97" s="5" t="s">
        <v>2519</v>
      </c>
      <c r="G97" s="6">
        <v>40792</v>
      </c>
      <c r="H97" s="5" t="str">
        <f t="shared" si="4"/>
        <v>P096 RT-BPRP185-1R</v>
      </c>
      <c r="I97" s="5"/>
      <c r="J97" s="5">
        <f t="shared" si="5"/>
        <v>18</v>
      </c>
      <c r="K97" s="5" t="s">
        <v>374</v>
      </c>
      <c r="L97" s="5" t="s">
        <v>320</v>
      </c>
      <c r="M97" s="5"/>
      <c r="N97" s="5"/>
      <c r="O97" s="5"/>
    </row>
    <row r="98" spans="1:15" x14ac:dyDescent="0.2">
      <c r="A98" s="5" t="s">
        <v>379</v>
      </c>
      <c r="B98" s="10" t="s">
        <v>380</v>
      </c>
      <c r="C98" s="5" t="s">
        <v>381</v>
      </c>
      <c r="D98" s="5">
        <f t="shared" si="3"/>
        <v>25</v>
      </c>
      <c r="E98" s="5" t="s">
        <v>382</v>
      </c>
      <c r="F98" s="5" t="s">
        <v>2519</v>
      </c>
      <c r="G98" s="6">
        <v>40792</v>
      </c>
      <c r="H98" s="5" t="str">
        <f t="shared" si="4"/>
        <v>P097 RT-BPRP185-2F</v>
      </c>
      <c r="I98" s="5"/>
      <c r="J98" s="5">
        <f t="shared" si="5"/>
        <v>18</v>
      </c>
      <c r="K98" s="5" t="s">
        <v>383</v>
      </c>
      <c r="L98" s="5" t="s">
        <v>384</v>
      </c>
      <c r="M98" s="5"/>
      <c r="N98" s="5"/>
      <c r="O98" s="5"/>
    </row>
    <row r="99" spans="1:15" x14ac:dyDescent="0.2">
      <c r="A99" s="5" t="s">
        <v>385</v>
      </c>
      <c r="B99" s="10" t="s">
        <v>386</v>
      </c>
      <c r="C99" s="5" t="s">
        <v>387</v>
      </c>
      <c r="D99" s="5">
        <f t="shared" si="3"/>
        <v>23</v>
      </c>
      <c r="E99" s="5" t="s">
        <v>388</v>
      </c>
      <c r="F99" s="5" t="s">
        <v>2519</v>
      </c>
      <c r="G99" s="6">
        <v>40792</v>
      </c>
      <c r="H99" s="5" t="str">
        <f t="shared" si="4"/>
        <v>P098 RT-BPRP185-2R</v>
      </c>
      <c r="I99" s="5"/>
      <c r="J99" s="5">
        <f t="shared" si="5"/>
        <v>18</v>
      </c>
      <c r="K99" s="5" t="s">
        <v>383</v>
      </c>
      <c r="L99" s="5" t="s">
        <v>384</v>
      </c>
      <c r="M99" s="5"/>
      <c r="N99" s="5"/>
      <c r="O99" s="5"/>
    </row>
    <row r="100" spans="1:15" x14ac:dyDescent="0.2">
      <c r="A100" s="5" t="s">
        <v>389</v>
      </c>
      <c r="B100" s="10" t="s">
        <v>390</v>
      </c>
      <c r="C100" s="5" t="s">
        <v>391</v>
      </c>
      <c r="D100" s="5">
        <f t="shared" si="3"/>
        <v>25</v>
      </c>
      <c r="E100" s="5" t="s">
        <v>392</v>
      </c>
      <c r="F100" s="5" t="s">
        <v>2519</v>
      </c>
      <c r="G100" s="6">
        <v>40792</v>
      </c>
      <c r="H100" s="5" t="str">
        <f t="shared" si="4"/>
        <v>P099 RT-BPRP431-1F</v>
      </c>
      <c r="I100" s="5"/>
      <c r="J100" s="5">
        <f t="shared" si="5"/>
        <v>18</v>
      </c>
      <c r="K100" s="5" t="s">
        <v>393</v>
      </c>
      <c r="L100" s="5" t="s">
        <v>320</v>
      </c>
      <c r="M100" s="5"/>
      <c r="N100" s="5"/>
      <c r="O100" s="5"/>
    </row>
    <row r="101" spans="1:15" x14ac:dyDescent="0.2">
      <c r="A101" s="5" t="s">
        <v>394</v>
      </c>
      <c r="B101" s="10" t="s">
        <v>395</v>
      </c>
      <c r="C101" s="5" t="s">
        <v>396</v>
      </c>
      <c r="D101" s="5">
        <f t="shared" ref="D101:D107" si="6">LEN(C101)</f>
        <v>24</v>
      </c>
      <c r="E101" s="5" t="s">
        <v>397</v>
      </c>
      <c r="F101" s="5" t="s">
        <v>2519</v>
      </c>
      <c r="G101" s="6">
        <v>40792</v>
      </c>
      <c r="H101" s="5" t="str">
        <f t="shared" si="4"/>
        <v>P100 RT-BPRP431-1R</v>
      </c>
      <c r="I101" s="5"/>
      <c r="J101" s="5">
        <f t="shared" si="5"/>
        <v>18</v>
      </c>
      <c r="K101" s="5" t="s">
        <v>398</v>
      </c>
      <c r="L101" s="5" t="s">
        <v>320</v>
      </c>
      <c r="M101" s="5"/>
      <c r="N101" s="5"/>
      <c r="O101" s="5"/>
    </row>
    <row r="102" spans="1:15" x14ac:dyDescent="0.2">
      <c r="A102" s="5" t="s">
        <v>399</v>
      </c>
      <c r="B102" s="10" t="s">
        <v>400</v>
      </c>
      <c r="C102" s="5" t="s">
        <v>401</v>
      </c>
      <c r="D102" s="5">
        <f t="shared" si="6"/>
        <v>26</v>
      </c>
      <c r="E102" s="5" t="s">
        <v>402</v>
      </c>
      <c r="F102" s="5" t="s">
        <v>2519</v>
      </c>
      <c r="G102" s="6">
        <v>40792</v>
      </c>
      <c r="H102" s="5" t="str">
        <f t="shared" si="4"/>
        <v>P101 RT-BPRP431-2F</v>
      </c>
      <c r="I102" s="5"/>
      <c r="J102" s="5">
        <f t="shared" si="5"/>
        <v>18</v>
      </c>
      <c r="K102" s="5" t="s">
        <v>403</v>
      </c>
      <c r="L102" s="5" t="s">
        <v>404</v>
      </c>
      <c r="M102" s="5"/>
      <c r="N102" s="5"/>
      <c r="O102" s="5"/>
    </row>
    <row r="103" spans="1:15" x14ac:dyDescent="0.2">
      <c r="A103" s="5" t="s">
        <v>405</v>
      </c>
      <c r="B103" s="10" t="s">
        <v>406</v>
      </c>
      <c r="C103" s="5" t="s">
        <v>407</v>
      </c>
      <c r="D103" s="5">
        <f t="shared" si="6"/>
        <v>28</v>
      </c>
      <c r="E103" s="5" t="s">
        <v>408</v>
      </c>
      <c r="F103" s="5" t="s">
        <v>2519</v>
      </c>
      <c r="G103" s="6">
        <v>40792</v>
      </c>
      <c r="H103" s="5" t="str">
        <f t="shared" si="4"/>
        <v>P102 RT-BPRP431-2R</v>
      </c>
      <c r="I103" s="5"/>
      <c r="J103" s="5">
        <f t="shared" si="5"/>
        <v>18</v>
      </c>
      <c r="K103" s="5" t="s">
        <v>403</v>
      </c>
      <c r="L103" s="5" t="s">
        <v>404</v>
      </c>
      <c r="M103" s="5"/>
      <c r="N103" s="5"/>
      <c r="O103" s="5"/>
    </row>
    <row r="104" spans="1:15" x14ac:dyDescent="0.2">
      <c r="A104" s="5" t="s">
        <v>409</v>
      </c>
      <c r="B104" s="10" t="s">
        <v>410</v>
      </c>
      <c r="C104" s="5" t="s">
        <v>411</v>
      </c>
      <c r="D104" s="5">
        <f t="shared" si="6"/>
        <v>23</v>
      </c>
      <c r="E104" s="5" t="s">
        <v>412</v>
      </c>
      <c r="F104" s="5" t="s">
        <v>2519</v>
      </c>
      <c r="G104" s="6">
        <v>40792</v>
      </c>
      <c r="H104" s="5" t="str">
        <f t="shared" si="4"/>
        <v>P103 RT-BPRP633-1F</v>
      </c>
      <c r="I104" s="5"/>
      <c r="J104" s="5">
        <f t="shared" si="5"/>
        <v>18</v>
      </c>
      <c r="K104" s="5" t="s">
        <v>413</v>
      </c>
      <c r="L104" s="5"/>
      <c r="M104" s="5"/>
      <c r="N104" s="5"/>
      <c r="O104" s="5"/>
    </row>
    <row r="105" spans="1:15" x14ac:dyDescent="0.2">
      <c r="A105" s="5" t="s">
        <v>414</v>
      </c>
      <c r="B105" s="10" t="s">
        <v>415</v>
      </c>
      <c r="C105" s="5" t="s">
        <v>416</v>
      </c>
      <c r="D105" s="5">
        <f t="shared" si="6"/>
        <v>22</v>
      </c>
      <c r="E105" s="5" t="s">
        <v>417</v>
      </c>
      <c r="F105" s="5" t="s">
        <v>2519</v>
      </c>
      <c r="G105" s="6">
        <v>40792</v>
      </c>
      <c r="H105" s="5" t="str">
        <f t="shared" si="4"/>
        <v>P104 RT-BPRP633-1R</v>
      </c>
      <c r="I105" s="5"/>
      <c r="J105" s="5">
        <f t="shared" si="5"/>
        <v>18</v>
      </c>
      <c r="K105" s="5" t="s">
        <v>413</v>
      </c>
      <c r="L105" s="5"/>
      <c r="M105" s="5"/>
      <c r="N105" s="5"/>
      <c r="O105" s="5"/>
    </row>
    <row r="106" spans="1:15" x14ac:dyDescent="0.2">
      <c r="A106" s="5" t="s">
        <v>418</v>
      </c>
      <c r="B106" s="10" t="s">
        <v>419</v>
      </c>
      <c r="C106" s="5" t="s">
        <v>420</v>
      </c>
      <c r="D106" s="5">
        <f t="shared" si="6"/>
        <v>21</v>
      </c>
      <c r="E106" s="5" t="s">
        <v>421</v>
      </c>
      <c r="F106" s="5" t="s">
        <v>2519</v>
      </c>
      <c r="G106" s="6">
        <v>40792</v>
      </c>
      <c r="H106" s="5" t="str">
        <f t="shared" si="4"/>
        <v>P105 RT-BPRP633-2F</v>
      </c>
      <c r="I106" s="5"/>
      <c r="J106" s="5">
        <f t="shared" si="5"/>
        <v>18</v>
      </c>
      <c r="K106" s="5" t="s">
        <v>413</v>
      </c>
      <c r="L106" s="5"/>
      <c r="M106" s="5"/>
      <c r="N106" s="5"/>
      <c r="O106" s="5"/>
    </row>
    <row r="107" spans="1:15" x14ac:dyDescent="0.2">
      <c r="A107" s="5" t="s">
        <v>422</v>
      </c>
      <c r="B107" s="10" t="s">
        <v>423</v>
      </c>
      <c r="C107" s="5" t="s">
        <v>424</v>
      </c>
      <c r="D107" s="5">
        <f t="shared" si="6"/>
        <v>19</v>
      </c>
      <c r="E107" s="5" t="s">
        <v>425</v>
      </c>
      <c r="F107" s="5" t="s">
        <v>2519</v>
      </c>
      <c r="G107" s="6">
        <v>40792</v>
      </c>
      <c r="H107" s="5" t="str">
        <f t="shared" si="4"/>
        <v>P106 RT-BPRP633-2R</v>
      </c>
      <c r="I107" s="5"/>
      <c r="J107" s="5">
        <f t="shared" si="5"/>
        <v>18</v>
      </c>
      <c r="K107" s="5" t="s">
        <v>413</v>
      </c>
      <c r="L107" s="5"/>
      <c r="M107" s="5"/>
      <c r="N107" s="5"/>
      <c r="O107" s="5"/>
    </row>
    <row r="108" spans="1:15" x14ac:dyDescent="0.2">
      <c r="A108" s="5" t="s">
        <v>426</v>
      </c>
      <c r="B108" s="10" t="s">
        <v>427</v>
      </c>
      <c r="C108" s="5" t="s">
        <v>428</v>
      </c>
      <c r="D108" s="5">
        <f>LEN(C108)</f>
        <v>24</v>
      </c>
      <c r="E108" s="5" t="s">
        <v>429</v>
      </c>
      <c r="F108" s="5" t="s">
        <v>2519</v>
      </c>
      <c r="G108" s="6">
        <v>40816</v>
      </c>
      <c r="H108" s="5" t="str">
        <f t="shared" si="4"/>
        <v>P107 RT-BPRP223-1F</v>
      </c>
      <c r="I108" s="5"/>
      <c r="J108" s="5">
        <f t="shared" si="5"/>
        <v>18</v>
      </c>
      <c r="K108" s="5" t="s">
        <v>430</v>
      </c>
      <c r="L108" s="5" t="s">
        <v>431</v>
      </c>
      <c r="M108" s="5"/>
      <c r="N108" s="5"/>
      <c r="O108" s="5"/>
    </row>
    <row r="109" spans="1:15" x14ac:dyDescent="0.2">
      <c r="A109" s="5" t="s">
        <v>432</v>
      </c>
      <c r="B109" s="10" t="s">
        <v>433</v>
      </c>
      <c r="C109" s="5" t="s">
        <v>434</v>
      </c>
      <c r="D109" s="5">
        <f>LEN(C109)</f>
        <v>24</v>
      </c>
      <c r="E109" s="5" t="s">
        <v>435</v>
      </c>
      <c r="F109" s="5" t="s">
        <v>2519</v>
      </c>
      <c r="G109" s="6">
        <v>40816</v>
      </c>
      <c r="H109" s="5" t="str">
        <f t="shared" si="4"/>
        <v>P108 RT-BPRP223-1R</v>
      </c>
      <c r="I109" s="5"/>
      <c r="J109" s="5">
        <f t="shared" si="5"/>
        <v>18</v>
      </c>
      <c r="K109" s="5" t="s">
        <v>430</v>
      </c>
      <c r="L109" s="5" t="s">
        <v>431</v>
      </c>
      <c r="M109" s="5"/>
      <c r="N109" s="5"/>
      <c r="O109" s="5"/>
    </row>
    <row r="110" spans="1:15" x14ac:dyDescent="0.2">
      <c r="A110" s="5" t="s">
        <v>436</v>
      </c>
      <c r="B110" s="10" t="s">
        <v>437</v>
      </c>
      <c r="C110" s="5" t="s">
        <v>438</v>
      </c>
      <c r="D110" s="5">
        <f>LEN(C110)</f>
        <v>22</v>
      </c>
      <c r="E110" s="5" t="s">
        <v>439</v>
      </c>
      <c r="F110" s="5" t="s">
        <v>2519</v>
      </c>
      <c r="G110" s="6">
        <v>40816</v>
      </c>
      <c r="H110" s="5" t="str">
        <f t="shared" si="4"/>
        <v>P109 RT-BPRP223-2F</v>
      </c>
      <c r="I110" s="5"/>
      <c r="J110" s="5">
        <f t="shared" si="5"/>
        <v>18</v>
      </c>
      <c r="K110" s="5" t="s">
        <v>440</v>
      </c>
      <c r="L110" s="5" t="s">
        <v>431</v>
      </c>
      <c r="M110" s="5"/>
      <c r="N110" s="5"/>
      <c r="O110" s="5"/>
    </row>
    <row r="111" spans="1:15" x14ac:dyDescent="0.2">
      <c r="A111" s="5" t="s">
        <v>441</v>
      </c>
      <c r="B111" s="10" t="s">
        <v>442</v>
      </c>
      <c r="C111" s="5" t="s">
        <v>443</v>
      </c>
      <c r="D111" s="5">
        <f>LEN(C111)</f>
        <v>24</v>
      </c>
      <c r="E111" s="5" t="s">
        <v>444</v>
      </c>
      <c r="F111" s="5" t="s">
        <v>2519</v>
      </c>
      <c r="G111" s="6">
        <v>40816</v>
      </c>
      <c r="H111" s="5" t="str">
        <f>CONCATENATE(A111, " ", B111)</f>
        <v>P110 RT-BPRP223-2R</v>
      </c>
      <c r="I111" s="5"/>
      <c r="J111" s="5">
        <f t="shared" si="5"/>
        <v>18</v>
      </c>
      <c r="K111" s="5" t="s">
        <v>440</v>
      </c>
      <c r="L111" s="5" t="s">
        <v>431</v>
      </c>
      <c r="M111" s="5"/>
      <c r="N111" s="5"/>
      <c r="O111" s="5"/>
    </row>
    <row r="112" spans="1:15" x14ac:dyDescent="0.2">
      <c r="A112" s="5" t="s">
        <v>445</v>
      </c>
      <c r="B112" s="10" t="s">
        <v>446</v>
      </c>
      <c r="C112" s="3" t="s">
        <v>447</v>
      </c>
      <c r="D112" s="5">
        <f t="shared" ref="D112:D161" si="7">LEN(C112)</f>
        <v>25</v>
      </c>
      <c r="E112" s="5" t="s">
        <v>448</v>
      </c>
      <c r="F112" s="5" t="s">
        <v>2519</v>
      </c>
      <c r="G112" s="6">
        <v>40814</v>
      </c>
      <c r="H112" s="5" t="str">
        <f>CONCATENATE(A112, " ", B112)</f>
        <v>P111 RT-NullR1-1F</v>
      </c>
      <c r="I112" s="5"/>
      <c r="J112" s="5">
        <f t="shared" si="5"/>
        <v>17</v>
      </c>
      <c r="K112" s="5" t="s">
        <v>449</v>
      </c>
      <c r="L112" s="5" t="s">
        <v>450</v>
      </c>
      <c r="M112" s="5"/>
      <c r="N112" s="5"/>
      <c r="O112" s="5"/>
    </row>
    <row r="113" spans="1:15" x14ac:dyDescent="0.2">
      <c r="A113" s="5" t="s">
        <v>451</v>
      </c>
      <c r="B113" s="10" t="s">
        <v>452</v>
      </c>
      <c r="C113" s="3" t="s">
        <v>453</v>
      </c>
      <c r="D113" s="5">
        <f t="shared" si="7"/>
        <v>24</v>
      </c>
      <c r="E113" s="5" t="s">
        <v>454</v>
      </c>
      <c r="F113" s="5" t="s">
        <v>2519</v>
      </c>
      <c r="G113" s="6">
        <v>40814</v>
      </c>
      <c r="H113" s="5" t="str">
        <f t="shared" si="4"/>
        <v>P112 RT-NullR1-1R</v>
      </c>
      <c r="I113" s="5"/>
      <c r="J113" s="5">
        <f t="shared" si="5"/>
        <v>17</v>
      </c>
      <c r="K113" s="5" t="s">
        <v>449</v>
      </c>
      <c r="L113" s="5" t="s">
        <v>450</v>
      </c>
      <c r="M113" s="5"/>
      <c r="N113" s="5"/>
      <c r="O113" s="5"/>
    </row>
    <row r="114" spans="1:15" x14ac:dyDescent="0.2">
      <c r="A114" s="5" t="s">
        <v>455</v>
      </c>
      <c r="B114" s="10" t="s">
        <v>456</v>
      </c>
      <c r="C114" s="3" t="s">
        <v>457</v>
      </c>
      <c r="D114" s="5">
        <f t="shared" si="7"/>
        <v>26</v>
      </c>
      <c r="E114" s="5" t="s">
        <v>458</v>
      </c>
      <c r="F114" s="5" t="s">
        <v>2519</v>
      </c>
      <c r="G114" s="6">
        <v>40814</v>
      </c>
      <c r="H114" s="5" t="str">
        <f t="shared" si="4"/>
        <v>P113 RT-NullR1-2F</v>
      </c>
      <c r="I114" s="5"/>
      <c r="J114" s="5">
        <f t="shared" si="5"/>
        <v>17</v>
      </c>
      <c r="K114" s="5" t="s">
        <v>459</v>
      </c>
      <c r="L114" s="5" t="s">
        <v>450</v>
      </c>
      <c r="M114" s="5"/>
      <c r="N114" s="5"/>
      <c r="O114" s="5"/>
    </row>
    <row r="115" spans="1:15" x14ac:dyDescent="0.2">
      <c r="A115" s="5" t="s">
        <v>460</v>
      </c>
      <c r="B115" s="10" t="s">
        <v>461</v>
      </c>
      <c r="C115" s="3" t="s">
        <v>462</v>
      </c>
      <c r="D115" s="5">
        <f t="shared" si="7"/>
        <v>24</v>
      </c>
      <c r="E115" s="5" t="s">
        <v>463</v>
      </c>
      <c r="F115" s="5" t="s">
        <v>2519</v>
      </c>
      <c r="G115" s="6">
        <v>40814</v>
      </c>
      <c r="H115" s="5" t="str">
        <f t="shared" si="4"/>
        <v>P114 RT-NullR1-2R</v>
      </c>
      <c r="I115" s="5"/>
      <c r="J115" s="5">
        <f t="shared" si="5"/>
        <v>17</v>
      </c>
      <c r="K115" s="5" t="s">
        <v>459</v>
      </c>
      <c r="L115" s="5" t="s">
        <v>450</v>
      </c>
      <c r="M115" s="5"/>
      <c r="N115" s="5"/>
      <c r="O115" s="5"/>
    </row>
    <row r="116" spans="1:15" x14ac:dyDescent="0.2">
      <c r="A116" s="5" t="s">
        <v>464</v>
      </c>
      <c r="B116" s="10" t="s">
        <v>465</v>
      </c>
      <c r="C116" s="3" t="s">
        <v>466</v>
      </c>
      <c r="D116" s="5">
        <f t="shared" si="7"/>
        <v>26</v>
      </c>
      <c r="E116" s="5" t="s">
        <v>467</v>
      </c>
      <c r="F116" s="5" t="s">
        <v>2519</v>
      </c>
      <c r="G116" s="6">
        <v>40814</v>
      </c>
      <c r="H116" s="5" t="str">
        <f t="shared" si="4"/>
        <v>P115 RT-NullR1-3R</v>
      </c>
      <c r="I116" s="5"/>
      <c r="J116" s="5">
        <f t="shared" si="5"/>
        <v>17</v>
      </c>
      <c r="K116" s="5" t="s">
        <v>468</v>
      </c>
      <c r="L116" s="5" t="s">
        <v>450</v>
      </c>
      <c r="M116" s="5"/>
      <c r="N116" s="5"/>
      <c r="O116" s="5"/>
    </row>
    <row r="117" spans="1:15" x14ac:dyDescent="0.2">
      <c r="A117" s="5" t="s">
        <v>469</v>
      </c>
      <c r="B117" s="10" t="s">
        <v>470</v>
      </c>
      <c r="C117" s="3" t="s">
        <v>471</v>
      </c>
      <c r="D117" s="5">
        <f t="shared" si="7"/>
        <v>25</v>
      </c>
      <c r="E117" s="5" t="s">
        <v>472</v>
      </c>
      <c r="F117" s="5" t="s">
        <v>2519</v>
      </c>
      <c r="G117" s="6">
        <v>40814</v>
      </c>
      <c r="H117" s="5" t="str">
        <f t="shared" si="4"/>
        <v>P116 RT-NullR2-1F</v>
      </c>
      <c r="I117" s="5"/>
      <c r="J117" s="5">
        <f t="shared" si="5"/>
        <v>17</v>
      </c>
      <c r="K117" s="5" t="s">
        <v>473</v>
      </c>
      <c r="L117" s="5" t="s">
        <v>450</v>
      </c>
      <c r="M117" s="5"/>
      <c r="N117" s="5"/>
      <c r="O117" s="5"/>
    </row>
    <row r="118" spans="1:15" x14ac:dyDescent="0.2">
      <c r="A118" s="5" t="s">
        <v>474</v>
      </c>
      <c r="B118" s="10" t="s">
        <v>475</v>
      </c>
      <c r="C118" s="5" t="s">
        <v>476</v>
      </c>
      <c r="D118" s="5">
        <f t="shared" si="7"/>
        <v>24</v>
      </c>
      <c r="E118" s="5" t="s">
        <v>477</v>
      </c>
      <c r="F118" s="5" t="s">
        <v>2519</v>
      </c>
      <c r="G118" s="6">
        <v>40814</v>
      </c>
      <c r="H118" s="5" t="str">
        <f t="shared" si="4"/>
        <v>P117 RT-NullR2-1R</v>
      </c>
      <c r="I118" s="5"/>
      <c r="J118" s="5">
        <f t="shared" si="5"/>
        <v>17</v>
      </c>
      <c r="K118" s="5" t="s">
        <v>473</v>
      </c>
      <c r="L118" s="5" t="s">
        <v>450</v>
      </c>
      <c r="M118" s="5"/>
      <c r="N118" s="5"/>
      <c r="O118" s="5"/>
    </row>
    <row r="119" spans="1:15" x14ac:dyDescent="0.2">
      <c r="A119" s="5" t="s">
        <v>478</v>
      </c>
      <c r="B119" s="10" t="s">
        <v>479</v>
      </c>
      <c r="C119" s="5" t="s">
        <v>480</v>
      </c>
      <c r="D119" s="5">
        <f t="shared" si="7"/>
        <v>24</v>
      </c>
      <c r="E119" s="5" t="s">
        <v>481</v>
      </c>
      <c r="F119" s="5" t="s">
        <v>2519</v>
      </c>
      <c r="G119" s="6">
        <v>40814</v>
      </c>
      <c r="H119" s="5" t="str">
        <f t="shared" si="4"/>
        <v>P118 RT-NullR2-2F</v>
      </c>
      <c r="I119" s="5"/>
      <c r="J119" s="5">
        <f t="shared" si="5"/>
        <v>17</v>
      </c>
      <c r="K119" s="5" t="s">
        <v>482</v>
      </c>
      <c r="L119" s="5" t="s">
        <v>450</v>
      </c>
      <c r="M119" s="5"/>
      <c r="N119" s="5"/>
      <c r="O119" s="5"/>
    </row>
    <row r="120" spans="1:15" x14ac:dyDescent="0.2">
      <c r="A120" s="5" t="s">
        <v>483</v>
      </c>
      <c r="B120" s="10" t="s">
        <v>484</v>
      </c>
      <c r="C120" s="5" t="s">
        <v>485</v>
      </c>
      <c r="D120" s="5">
        <f t="shared" si="7"/>
        <v>24</v>
      </c>
      <c r="E120" s="5" t="s">
        <v>486</v>
      </c>
      <c r="F120" s="5" t="s">
        <v>2519</v>
      </c>
      <c r="G120" s="6">
        <v>40814</v>
      </c>
      <c r="H120" s="5" t="str">
        <f t="shared" si="4"/>
        <v>P119 RT-NullR2-2R</v>
      </c>
      <c r="I120" s="5"/>
      <c r="J120" s="5">
        <f t="shared" si="5"/>
        <v>17</v>
      </c>
      <c r="K120" s="5" t="s">
        <v>482</v>
      </c>
      <c r="L120" s="5" t="s">
        <v>450</v>
      </c>
      <c r="M120" s="5"/>
      <c r="N120" s="5"/>
      <c r="O120" s="5"/>
    </row>
    <row r="121" spans="1:15" x14ac:dyDescent="0.2">
      <c r="A121" s="5" t="s">
        <v>487</v>
      </c>
      <c r="B121" s="10" t="s">
        <v>488</v>
      </c>
      <c r="C121" s="3" t="s">
        <v>489</v>
      </c>
      <c r="D121" s="5">
        <f t="shared" si="7"/>
        <v>25</v>
      </c>
      <c r="E121" s="5" t="s">
        <v>490</v>
      </c>
      <c r="F121" s="5" t="s">
        <v>2519</v>
      </c>
      <c r="G121" s="6">
        <v>40814</v>
      </c>
      <c r="H121" s="5" t="str">
        <f>CONCATENATE(A121, " ", B121)</f>
        <v>P120 RT-NullR3-1F</v>
      </c>
      <c r="I121" s="5"/>
      <c r="J121" s="5">
        <f t="shared" si="5"/>
        <v>17</v>
      </c>
      <c r="K121" s="5" t="s">
        <v>491</v>
      </c>
      <c r="L121" s="5" t="s">
        <v>450</v>
      </c>
      <c r="M121" s="5"/>
      <c r="N121" s="5"/>
      <c r="O121" s="5"/>
    </row>
    <row r="122" spans="1:15" x14ac:dyDescent="0.2">
      <c r="A122" s="5" t="s">
        <v>492</v>
      </c>
      <c r="B122" s="10" t="s">
        <v>493</v>
      </c>
      <c r="C122" s="3" t="s">
        <v>494</v>
      </c>
      <c r="D122" s="5">
        <f t="shared" si="7"/>
        <v>25</v>
      </c>
      <c r="E122" s="5" t="s">
        <v>495</v>
      </c>
      <c r="F122" s="5" t="s">
        <v>2519</v>
      </c>
      <c r="G122" s="6">
        <v>40814</v>
      </c>
      <c r="H122" s="5" t="str">
        <f t="shared" ref="H122:H185" si="8">CONCATENATE(A122, " ", B122)</f>
        <v>P121 RT-NullR3-1R</v>
      </c>
      <c r="I122" s="5"/>
      <c r="J122" s="5">
        <f t="shared" si="5"/>
        <v>17</v>
      </c>
      <c r="K122" s="5" t="s">
        <v>491</v>
      </c>
      <c r="L122" s="5" t="s">
        <v>450</v>
      </c>
      <c r="M122" s="5"/>
      <c r="N122" s="5"/>
      <c r="O122" s="5"/>
    </row>
    <row r="123" spans="1:15" x14ac:dyDescent="0.2">
      <c r="A123" s="5" t="s">
        <v>496</v>
      </c>
      <c r="B123" s="10" t="s">
        <v>497</v>
      </c>
      <c r="C123" s="5" t="s">
        <v>498</v>
      </c>
      <c r="D123" s="5">
        <f t="shared" si="7"/>
        <v>24</v>
      </c>
      <c r="E123" s="5" t="s">
        <v>499</v>
      </c>
      <c r="F123" s="5" t="s">
        <v>2519</v>
      </c>
      <c r="G123" s="6">
        <v>40814</v>
      </c>
      <c r="H123" s="5" t="str">
        <f t="shared" si="8"/>
        <v>P122 RT-NullR3-2F</v>
      </c>
      <c r="I123" s="5"/>
      <c r="J123" s="5">
        <f t="shared" si="5"/>
        <v>17</v>
      </c>
      <c r="K123" s="5" t="s">
        <v>500</v>
      </c>
      <c r="L123" s="5" t="s">
        <v>450</v>
      </c>
      <c r="M123" s="5"/>
      <c r="N123" s="5"/>
      <c r="O123" s="5"/>
    </row>
    <row r="124" spans="1:15" x14ac:dyDescent="0.2">
      <c r="A124" s="5" t="s">
        <v>501</v>
      </c>
      <c r="B124" s="10" t="s">
        <v>502</v>
      </c>
      <c r="C124" s="5" t="s">
        <v>503</v>
      </c>
      <c r="D124" s="5">
        <f t="shared" si="7"/>
        <v>24</v>
      </c>
      <c r="E124" s="5" t="s">
        <v>504</v>
      </c>
      <c r="F124" s="5" t="s">
        <v>2519</v>
      </c>
      <c r="G124" s="6">
        <v>40814</v>
      </c>
      <c r="H124" s="5" t="str">
        <f t="shared" si="8"/>
        <v>P123 RT-NullR3-2R</v>
      </c>
      <c r="I124" s="5"/>
      <c r="J124" s="5">
        <f t="shared" si="5"/>
        <v>17</v>
      </c>
      <c r="K124" s="5" t="s">
        <v>500</v>
      </c>
      <c r="L124" s="5" t="s">
        <v>450</v>
      </c>
      <c r="M124" s="5"/>
      <c r="N124" s="5"/>
      <c r="O124" s="5"/>
    </row>
    <row r="125" spans="1:15" x14ac:dyDescent="0.2">
      <c r="A125" s="5" t="s">
        <v>505</v>
      </c>
      <c r="B125" s="10" t="s">
        <v>506</v>
      </c>
      <c r="C125" s="5" t="s">
        <v>507</v>
      </c>
      <c r="D125" s="5">
        <f t="shared" si="7"/>
        <v>29</v>
      </c>
      <c r="E125" s="5" t="s">
        <v>508</v>
      </c>
      <c r="F125" s="5" t="s">
        <v>2519</v>
      </c>
      <c r="G125" s="6">
        <v>40816</v>
      </c>
      <c r="H125" s="5" t="str">
        <f t="shared" si="8"/>
        <v>P124 RT-BPRP57-1F</v>
      </c>
      <c r="I125" s="5"/>
      <c r="J125" s="5">
        <f t="shared" si="5"/>
        <v>17</v>
      </c>
      <c r="K125" s="5" t="s">
        <v>509</v>
      </c>
      <c r="L125" s="5" t="s">
        <v>431</v>
      </c>
      <c r="M125" s="5"/>
      <c r="N125" s="5"/>
      <c r="O125" s="5"/>
    </row>
    <row r="126" spans="1:15" x14ac:dyDescent="0.2">
      <c r="A126" s="5" t="s">
        <v>510</v>
      </c>
      <c r="B126" s="10" t="s">
        <v>511</v>
      </c>
      <c r="C126" s="5" t="s">
        <v>512</v>
      </c>
      <c r="D126" s="5">
        <f t="shared" si="7"/>
        <v>22</v>
      </c>
      <c r="E126" s="5" t="s">
        <v>513</v>
      </c>
      <c r="F126" s="5" t="s">
        <v>2519</v>
      </c>
      <c r="G126" s="6">
        <v>40816</v>
      </c>
      <c r="H126" s="5" t="str">
        <f t="shared" si="8"/>
        <v>P125 RT-BPRP57-1R</v>
      </c>
      <c r="I126" s="5"/>
      <c r="J126" s="5">
        <f t="shared" si="5"/>
        <v>17</v>
      </c>
      <c r="K126" s="5" t="s">
        <v>509</v>
      </c>
      <c r="L126" s="5" t="s">
        <v>431</v>
      </c>
      <c r="M126" s="5"/>
      <c r="N126" s="5"/>
      <c r="O126" s="5"/>
    </row>
    <row r="127" spans="1:15" x14ac:dyDescent="0.2">
      <c r="A127" s="5" t="s">
        <v>514</v>
      </c>
      <c r="B127" s="10" t="s">
        <v>515</v>
      </c>
      <c r="C127" s="5" t="s">
        <v>516</v>
      </c>
      <c r="D127" s="5">
        <f t="shared" si="7"/>
        <v>24</v>
      </c>
      <c r="E127" s="5" t="s">
        <v>517</v>
      </c>
      <c r="F127" s="5" t="s">
        <v>2519</v>
      </c>
      <c r="G127" s="6">
        <v>40816</v>
      </c>
      <c r="H127" s="5" t="str">
        <f t="shared" si="8"/>
        <v>P126 RT-BPRP57-2F</v>
      </c>
      <c r="I127" s="5"/>
      <c r="J127" s="5">
        <f t="shared" si="5"/>
        <v>17</v>
      </c>
      <c r="K127" s="5" t="s">
        <v>518</v>
      </c>
      <c r="L127" s="5" t="s">
        <v>431</v>
      </c>
      <c r="M127" s="5"/>
      <c r="N127" s="5"/>
      <c r="O127" s="5"/>
    </row>
    <row r="128" spans="1:15" x14ac:dyDescent="0.2">
      <c r="A128" s="5" t="s">
        <v>519</v>
      </c>
      <c r="B128" s="10" t="s">
        <v>520</v>
      </c>
      <c r="C128" s="5" t="s">
        <v>516</v>
      </c>
      <c r="D128" s="5">
        <f t="shared" si="7"/>
        <v>24</v>
      </c>
      <c r="E128" s="5" t="s">
        <v>521</v>
      </c>
      <c r="F128" s="5" t="s">
        <v>2519</v>
      </c>
      <c r="G128" s="6">
        <v>40816</v>
      </c>
      <c r="H128" s="5" t="str">
        <f t="shared" si="8"/>
        <v>P127 RT-BPRP57-2R</v>
      </c>
      <c r="I128" s="5"/>
      <c r="J128" s="5">
        <f t="shared" si="5"/>
        <v>17</v>
      </c>
      <c r="K128" s="5" t="s">
        <v>518</v>
      </c>
      <c r="L128" s="5" t="s">
        <v>431</v>
      </c>
      <c r="M128" s="5"/>
      <c r="N128" s="5"/>
      <c r="O128" s="5"/>
    </row>
    <row r="129" spans="1:15" x14ac:dyDescent="0.2">
      <c r="A129" s="5" t="s">
        <v>522</v>
      </c>
      <c r="B129" s="10" t="s">
        <v>523</v>
      </c>
      <c r="C129" s="5" t="s">
        <v>524</v>
      </c>
      <c r="D129" s="5">
        <f t="shared" si="7"/>
        <v>22</v>
      </c>
      <c r="E129" s="5" t="s">
        <v>525</v>
      </c>
      <c r="F129" s="5" t="s">
        <v>2519</v>
      </c>
      <c r="G129" s="6">
        <v>40816</v>
      </c>
      <c r="H129" s="5" t="str">
        <f t="shared" si="8"/>
        <v>P128 RT-BPRP383-1F</v>
      </c>
      <c r="I129" s="5"/>
      <c r="J129" s="5">
        <f t="shared" si="5"/>
        <v>18</v>
      </c>
      <c r="K129" s="5" t="s">
        <v>526</v>
      </c>
      <c r="L129" s="5" t="s">
        <v>431</v>
      </c>
      <c r="M129" s="5"/>
      <c r="N129" s="5"/>
      <c r="O129" s="5"/>
    </row>
    <row r="130" spans="1:15" x14ac:dyDescent="0.2">
      <c r="A130" s="5" t="s">
        <v>527</v>
      </c>
      <c r="B130" s="10" t="s">
        <v>528</v>
      </c>
      <c r="C130" s="5" t="s">
        <v>529</v>
      </c>
      <c r="D130" s="5">
        <f t="shared" si="7"/>
        <v>28</v>
      </c>
      <c r="E130" s="5" t="s">
        <v>530</v>
      </c>
      <c r="F130" s="5" t="s">
        <v>2519</v>
      </c>
      <c r="G130" s="6">
        <v>40816</v>
      </c>
      <c r="H130" s="5" t="str">
        <f t="shared" si="8"/>
        <v>P129 RT-BPRP383-1R</v>
      </c>
      <c r="I130" s="5"/>
      <c r="J130" s="5">
        <f t="shared" si="5"/>
        <v>18</v>
      </c>
      <c r="K130" s="5" t="s">
        <v>526</v>
      </c>
      <c r="L130" s="5" t="s">
        <v>431</v>
      </c>
      <c r="M130" s="5"/>
      <c r="N130" s="5"/>
      <c r="O130" s="5"/>
    </row>
    <row r="131" spans="1:15" x14ac:dyDescent="0.2">
      <c r="A131" s="5" t="s">
        <v>531</v>
      </c>
      <c r="B131" s="10" t="s">
        <v>532</v>
      </c>
      <c r="C131" s="5" t="s">
        <v>533</v>
      </c>
      <c r="D131" s="5">
        <f t="shared" si="7"/>
        <v>26</v>
      </c>
      <c r="E131" s="5" t="s">
        <v>534</v>
      </c>
      <c r="F131" s="5" t="s">
        <v>2519</v>
      </c>
      <c r="G131" s="6">
        <v>40816</v>
      </c>
      <c r="H131" s="5" t="str">
        <f t="shared" si="8"/>
        <v>P130 RT-BPRP383-2F</v>
      </c>
      <c r="I131" s="5"/>
      <c r="J131" s="5">
        <f t="shared" si="5"/>
        <v>18</v>
      </c>
      <c r="K131" s="5" t="s">
        <v>535</v>
      </c>
      <c r="L131" s="5" t="s">
        <v>431</v>
      </c>
      <c r="M131" s="5"/>
      <c r="N131" s="5"/>
      <c r="O131" s="5"/>
    </row>
    <row r="132" spans="1:15" x14ac:dyDescent="0.2">
      <c r="A132" s="5" t="s">
        <v>536</v>
      </c>
      <c r="B132" s="10" t="s">
        <v>537</v>
      </c>
      <c r="C132" s="5" t="s">
        <v>538</v>
      </c>
      <c r="D132" s="5">
        <f t="shared" si="7"/>
        <v>23</v>
      </c>
      <c r="E132" s="5" t="s">
        <v>539</v>
      </c>
      <c r="F132" s="5" t="s">
        <v>2519</v>
      </c>
      <c r="G132" s="6">
        <v>40816</v>
      </c>
      <c r="H132" s="5" t="str">
        <f t="shared" si="8"/>
        <v>P131 RT-BPRP383-2R</v>
      </c>
      <c r="I132" s="5"/>
      <c r="J132" s="5">
        <f t="shared" si="5"/>
        <v>18</v>
      </c>
      <c r="K132" s="5" t="s">
        <v>535</v>
      </c>
      <c r="L132" s="5" t="s">
        <v>431</v>
      </c>
      <c r="M132" s="5"/>
      <c r="N132" s="5"/>
      <c r="O132" s="5"/>
    </row>
    <row r="133" spans="1:15" x14ac:dyDescent="0.2">
      <c r="A133" s="5" t="s">
        <v>540</v>
      </c>
      <c r="B133" s="10" t="s">
        <v>541</v>
      </c>
      <c r="C133" s="5" t="s">
        <v>542</v>
      </c>
      <c r="D133" s="5">
        <f t="shared" si="7"/>
        <v>23</v>
      </c>
      <c r="E133" s="5" t="s">
        <v>543</v>
      </c>
      <c r="F133" s="5" t="s">
        <v>2519</v>
      </c>
      <c r="G133" s="6">
        <v>40816</v>
      </c>
      <c r="H133" s="5" t="str">
        <f t="shared" si="8"/>
        <v>P132 RT-BPRP469-1F</v>
      </c>
      <c r="I133" s="5"/>
      <c r="J133" s="5">
        <f t="shared" si="5"/>
        <v>18</v>
      </c>
      <c r="K133" s="5" t="s">
        <v>544</v>
      </c>
      <c r="L133" s="5" t="s">
        <v>384</v>
      </c>
      <c r="M133" s="5"/>
      <c r="N133" s="5"/>
      <c r="O133" s="5"/>
    </row>
    <row r="134" spans="1:15" x14ac:dyDescent="0.2">
      <c r="A134" s="5" t="s">
        <v>545</v>
      </c>
      <c r="B134" s="10" t="s">
        <v>546</v>
      </c>
      <c r="C134" s="5" t="s">
        <v>547</v>
      </c>
      <c r="D134" s="5">
        <f t="shared" si="7"/>
        <v>29</v>
      </c>
      <c r="E134" s="5" t="s">
        <v>548</v>
      </c>
      <c r="F134" s="5" t="s">
        <v>2519</v>
      </c>
      <c r="G134" s="6">
        <v>40816</v>
      </c>
      <c r="H134" s="5" t="str">
        <f t="shared" si="8"/>
        <v>P133 RT-BPRP469-1R</v>
      </c>
      <c r="I134" s="5"/>
      <c r="J134" s="5">
        <f t="shared" si="5"/>
        <v>18</v>
      </c>
      <c r="K134" s="5" t="s">
        <v>544</v>
      </c>
      <c r="L134" s="5" t="s">
        <v>384</v>
      </c>
      <c r="M134" s="5"/>
      <c r="N134" s="5"/>
      <c r="O134" s="5"/>
    </row>
    <row r="135" spans="1:15" x14ac:dyDescent="0.2">
      <c r="A135" s="5" t="s">
        <v>549</v>
      </c>
      <c r="B135" s="10" t="s">
        <v>550</v>
      </c>
      <c r="C135" s="5" t="s">
        <v>551</v>
      </c>
      <c r="D135" s="5">
        <f t="shared" si="7"/>
        <v>22</v>
      </c>
      <c r="E135" s="5" t="s">
        <v>552</v>
      </c>
      <c r="F135" s="5" t="s">
        <v>2519</v>
      </c>
      <c r="G135" s="6">
        <v>40816</v>
      </c>
      <c r="H135" s="5" t="str">
        <f t="shared" si="8"/>
        <v>P134 RT-BPRP469-2F</v>
      </c>
      <c r="I135" s="5"/>
      <c r="J135" s="5">
        <f t="shared" si="5"/>
        <v>18</v>
      </c>
      <c r="K135" s="5" t="s">
        <v>553</v>
      </c>
      <c r="L135" s="5" t="s">
        <v>384</v>
      </c>
      <c r="M135" s="5"/>
      <c r="N135" s="5"/>
      <c r="O135" s="5"/>
    </row>
    <row r="136" spans="1:15" x14ac:dyDescent="0.2">
      <c r="A136" s="5" t="s">
        <v>554</v>
      </c>
      <c r="B136" s="10" t="s">
        <v>555</v>
      </c>
      <c r="C136" s="5" t="s">
        <v>556</v>
      </c>
      <c r="D136" s="5">
        <f t="shared" si="7"/>
        <v>20</v>
      </c>
      <c r="E136" s="5" t="s">
        <v>557</v>
      </c>
      <c r="F136" s="5" t="s">
        <v>2519</v>
      </c>
      <c r="G136" s="6">
        <v>40816</v>
      </c>
      <c r="H136" s="5" t="str">
        <f t="shared" si="8"/>
        <v>P135 RT-BPRP469-2R</v>
      </c>
      <c r="I136" s="5"/>
      <c r="J136" s="5">
        <f t="shared" si="5"/>
        <v>18</v>
      </c>
      <c r="K136" s="5" t="s">
        <v>553</v>
      </c>
      <c r="L136" s="5" t="s">
        <v>384</v>
      </c>
      <c r="M136" s="5"/>
      <c r="N136" s="5"/>
      <c r="O136" s="5"/>
    </row>
    <row r="137" spans="1:15" x14ac:dyDescent="0.2">
      <c r="A137" s="5" t="s">
        <v>558</v>
      </c>
      <c r="B137" s="10" t="s">
        <v>559</v>
      </c>
      <c r="C137" s="5" t="s">
        <v>560</v>
      </c>
      <c r="D137" s="5">
        <f t="shared" si="7"/>
        <v>24</v>
      </c>
      <c r="E137" s="5" t="s">
        <v>561</v>
      </c>
      <c r="F137" s="5" t="s">
        <v>2519</v>
      </c>
      <c r="G137" s="6">
        <v>40816</v>
      </c>
      <c r="H137" s="5" t="str">
        <f t="shared" si="8"/>
        <v>P136 RT-BPRP674-1F</v>
      </c>
      <c r="I137" s="5"/>
      <c r="J137" s="5">
        <f t="shared" si="5"/>
        <v>18</v>
      </c>
      <c r="K137" s="5" t="s">
        <v>562</v>
      </c>
      <c r="L137" s="5" t="s">
        <v>384</v>
      </c>
      <c r="M137" s="5"/>
      <c r="N137" s="5"/>
      <c r="O137" s="5"/>
    </row>
    <row r="138" spans="1:15" x14ac:dyDescent="0.2">
      <c r="A138" s="5" t="s">
        <v>563</v>
      </c>
      <c r="B138" s="10" t="s">
        <v>564</v>
      </c>
      <c r="C138" s="5" t="s">
        <v>565</v>
      </c>
      <c r="D138" s="5">
        <f t="shared" si="7"/>
        <v>28</v>
      </c>
      <c r="E138" s="5" t="s">
        <v>566</v>
      </c>
      <c r="F138" s="5" t="s">
        <v>2519</v>
      </c>
      <c r="G138" s="6">
        <v>40816</v>
      </c>
      <c r="H138" s="5" t="str">
        <f t="shared" si="8"/>
        <v>P137 RT-BPRP674-1R</v>
      </c>
      <c r="I138" s="5"/>
      <c r="J138" s="5">
        <f t="shared" si="5"/>
        <v>18</v>
      </c>
      <c r="K138" s="5" t="s">
        <v>562</v>
      </c>
      <c r="L138" s="5" t="s">
        <v>384</v>
      </c>
      <c r="M138" s="5"/>
      <c r="N138" s="5"/>
      <c r="O138" s="5"/>
    </row>
    <row r="139" spans="1:15" x14ac:dyDescent="0.2">
      <c r="A139" s="5" t="s">
        <v>567</v>
      </c>
      <c r="B139" s="10" t="s">
        <v>568</v>
      </c>
      <c r="C139" s="5" t="s">
        <v>569</v>
      </c>
      <c r="D139" s="5">
        <f t="shared" si="7"/>
        <v>22</v>
      </c>
      <c r="E139" s="5" t="s">
        <v>570</v>
      </c>
      <c r="F139" s="5" t="s">
        <v>2519</v>
      </c>
      <c r="G139" s="6">
        <v>40816</v>
      </c>
      <c r="H139" s="5" t="str">
        <f t="shared" si="8"/>
        <v>P138 RT-BPRP674-2F</v>
      </c>
      <c r="I139" s="5"/>
      <c r="J139" s="5">
        <f t="shared" si="5"/>
        <v>18</v>
      </c>
      <c r="K139" s="5" t="s">
        <v>571</v>
      </c>
      <c r="L139" s="5" t="s">
        <v>384</v>
      </c>
      <c r="M139" s="5"/>
      <c r="N139" s="5"/>
      <c r="O139" s="5"/>
    </row>
    <row r="140" spans="1:15" x14ac:dyDescent="0.2">
      <c r="A140" s="5" t="s">
        <v>572</v>
      </c>
      <c r="B140" s="10" t="s">
        <v>573</v>
      </c>
      <c r="C140" s="5" t="s">
        <v>574</v>
      </c>
      <c r="D140" s="5">
        <f t="shared" si="7"/>
        <v>24</v>
      </c>
      <c r="E140" s="5" t="s">
        <v>575</v>
      </c>
      <c r="F140" s="5" t="s">
        <v>2519</v>
      </c>
      <c r="G140" s="6">
        <v>40816</v>
      </c>
      <c r="H140" s="5" t="str">
        <f t="shared" si="8"/>
        <v>P139 RT-BPRP674-2R</v>
      </c>
      <c r="I140" s="5"/>
      <c r="J140" s="5">
        <f t="shared" si="5"/>
        <v>18</v>
      </c>
      <c r="K140" s="5" t="s">
        <v>571</v>
      </c>
      <c r="L140" s="5" t="s">
        <v>384</v>
      </c>
      <c r="M140" s="5"/>
      <c r="N140" s="5"/>
      <c r="O140" s="5"/>
    </row>
    <row r="141" spans="1:15" x14ac:dyDescent="0.2">
      <c r="A141" s="5" t="s">
        <v>576</v>
      </c>
      <c r="B141" s="10" t="s">
        <v>577</v>
      </c>
      <c r="C141" s="5" t="s">
        <v>578</v>
      </c>
      <c r="D141" s="5">
        <f t="shared" si="7"/>
        <v>24</v>
      </c>
      <c r="E141" s="5" t="s">
        <v>579</v>
      </c>
      <c r="F141" s="5" t="s">
        <v>2519</v>
      </c>
      <c r="G141" s="6">
        <v>40816</v>
      </c>
      <c r="H141" s="5" t="str">
        <f t="shared" si="8"/>
        <v>P140 RT-BPRP673-1F</v>
      </c>
      <c r="I141" s="5"/>
      <c r="J141" s="5">
        <f t="shared" si="5"/>
        <v>18</v>
      </c>
      <c r="K141" s="5" t="s">
        <v>580</v>
      </c>
      <c r="L141" s="5" t="s">
        <v>384</v>
      </c>
      <c r="M141" s="5"/>
      <c r="N141" s="5"/>
      <c r="O141" s="5"/>
    </row>
    <row r="142" spans="1:15" x14ac:dyDescent="0.2">
      <c r="A142" s="5" t="s">
        <v>581</v>
      </c>
      <c r="B142" s="10" t="s">
        <v>582</v>
      </c>
      <c r="C142" s="5" t="s">
        <v>583</v>
      </c>
      <c r="D142" s="5">
        <f t="shared" si="7"/>
        <v>30</v>
      </c>
      <c r="E142" s="5" t="s">
        <v>584</v>
      </c>
      <c r="F142" s="5" t="s">
        <v>2519</v>
      </c>
      <c r="G142" s="6">
        <v>40816</v>
      </c>
      <c r="H142" s="5" t="str">
        <f t="shared" si="8"/>
        <v>P141 RT-BPRP673-1R</v>
      </c>
      <c r="I142" s="5"/>
      <c r="J142" s="5">
        <f t="shared" si="5"/>
        <v>18</v>
      </c>
      <c r="K142" s="5" t="s">
        <v>580</v>
      </c>
      <c r="L142" s="5" t="s">
        <v>384</v>
      </c>
      <c r="M142" s="5"/>
      <c r="N142" s="5"/>
      <c r="O142" s="5"/>
    </row>
    <row r="143" spans="1:15" x14ac:dyDescent="0.2">
      <c r="A143" s="5" t="s">
        <v>585</v>
      </c>
      <c r="B143" s="10" t="s">
        <v>586</v>
      </c>
      <c r="C143" s="5" t="s">
        <v>587</v>
      </c>
      <c r="D143" s="5">
        <f t="shared" si="7"/>
        <v>24</v>
      </c>
      <c r="E143" s="5" t="s">
        <v>588</v>
      </c>
      <c r="F143" s="5" t="s">
        <v>2519</v>
      </c>
      <c r="G143" s="6">
        <v>40816</v>
      </c>
      <c r="H143" s="5" t="str">
        <f t="shared" si="8"/>
        <v>P142 RT-BPRP673-2F</v>
      </c>
      <c r="I143" s="5"/>
      <c r="J143" s="5">
        <f t="shared" si="5"/>
        <v>18</v>
      </c>
      <c r="K143" s="5" t="s">
        <v>589</v>
      </c>
      <c r="L143" s="5" t="s">
        <v>384</v>
      </c>
      <c r="M143" s="5"/>
      <c r="N143" s="5"/>
      <c r="O143" s="5"/>
    </row>
    <row r="144" spans="1:15" x14ac:dyDescent="0.2">
      <c r="A144" s="5" t="s">
        <v>590</v>
      </c>
      <c r="B144" s="10" t="s">
        <v>591</v>
      </c>
      <c r="C144" s="5" t="s">
        <v>592</v>
      </c>
      <c r="D144" s="5">
        <f t="shared" si="7"/>
        <v>24</v>
      </c>
      <c r="E144" s="5" t="s">
        <v>593</v>
      </c>
      <c r="F144" s="5" t="s">
        <v>2519</v>
      </c>
      <c r="G144" s="6">
        <v>40816</v>
      </c>
      <c r="H144" s="5" t="str">
        <f t="shared" si="8"/>
        <v>P143 RT-BPRP673-2R</v>
      </c>
      <c r="I144" s="5"/>
      <c r="J144" s="5">
        <f t="shared" si="5"/>
        <v>18</v>
      </c>
      <c r="K144" s="5" t="s">
        <v>589</v>
      </c>
      <c r="L144" s="5" t="s">
        <v>384</v>
      </c>
      <c r="M144" s="5"/>
      <c r="N144" s="5"/>
      <c r="O144" s="5"/>
    </row>
    <row r="145" spans="1:15" x14ac:dyDescent="0.2">
      <c r="A145" s="5" t="s">
        <v>594</v>
      </c>
      <c r="B145" s="10" t="s">
        <v>595</v>
      </c>
      <c r="C145" s="5" t="s">
        <v>596</v>
      </c>
      <c r="D145" s="5">
        <f t="shared" si="7"/>
        <v>26</v>
      </c>
      <c r="E145" s="5" t="s">
        <v>597</v>
      </c>
      <c r="F145" s="5" t="s">
        <v>2519</v>
      </c>
      <c r="G145" s="6">
        <v>40851</v>
      </c>
      <c r="H145" s="5" t="str">
        <f t="shared" si="8"/>
        <v>P144 RT-NullR1-4F</v>
      </c>
      <c r="I145" s="5"/>
      <c r="J145" s="5">
        <f t="shared" si="5"/>
        <v>17</v>
      </c>
      <c r="K145" s="5" t="s">
        <v>598</v>
      </c>
      <c r="L145" s="5" t="s">
        <v>404</v>
      </c>
      <c r="M145" s="5"/>
      <c r="N145" s="5"/>
      <c r="O145" s="5"/>
    </row>
    <row r="146" spans="1:15" x14ac:dyDescent="0.2">
      <c r="A146" s="5" t="s">
        <v>599</v>
      </c>
      <c r="B146" s="10" t="s">
        <v>600</v>
      </c>
      <c r="C146" s="5" t="s">
        <v>462</v>
      </c>
      <c r="D146" s="5">
        <f t="shared" si="7"/>
        <v>24</v>
      </c>
      <c r="E146" s="5" t="s">
        <v>601</v>
      </c>
      <c r="F146" s="5" t="s">
        <v>2519</v>
      </c>
      <c r="G146" s="6">
        <v>40851</v>
      </c>
      <c r="H146" s="5" t="str">
        <f t="shared" si="8"/>
        <v>P145 RT-NullR1-4R</v>
      </c>
      <c r="I146" s="5"/>
      <c r="J146" s="5">
        <f t="shared" si="5"/>
        <v>17</v>
      </c>
      <c r="K146" s="5" t="s">
        <v>598</v>
      </c>
      <c r="L146" s="5" t="s">
        <v>404</v>
      </c>
      <c r="M146" s="5"/>
      <c r="N146" s="5"/>
      <c r="O146" s="5"/>
    </row>
    <row r="147" spans="1:15" x14ac:dyDescent="0.2">
      <c r="A147" s="5" t="s">
        <v>602</v>
      </c>
      <c r="B147" s="10" t="s">
        <v>603</v>
      </c>
      <c r="C147" s="5" t="s">
        <v>604</v>
      </c>
      <c r="D147" s="5">
        <f t="shared" si="7"/>
        <v>26</v>
      </c>
      <c r="E147" s="5" t="s">
        <v>605</v>
      </c>
      <c r="F147" s="5" t="s">
        <v>2519</v>
      </c>
      <c r="G147" s="6">
        <v>40851</v>
      </c>
      <c r="H147" s="5" t="str">
        <f t="shared" si="8"/>
        <v>P146 RT-NullR1-5F</v>
      </c>
      <c r="I147" s="5"/>
      <c r="J147" s="5">
        <f t="shared" si="5"/>
        <v>17</v>
      </c>
      <c r="K147" s="5" t="s">
        <v>606</v>
      </c>
      <c r="L147" s="5" t="s">
        <v>404</v>
      </c>
      <c r="M147" s="5"/>
      <c r="N147" s="5"/>
      <c r="O147" s="5"/>
    </row>
    <row r="148" spans="1:15" x14ac:dyDescent="0.2">
      <c r="A148" s="5" t="s">
        <v>607</v>
      </c>
      <c r="B148" s="10" t="s">
        <v>608</v>
      </c>
      <c r="C148" s="5" t="s">
        <v>609</v>
      </c>
      <c r="D148" s="5">
        <f t="shared" si="7"/>
        <v>24</v>
      </c>
      <c r="E148" s="5" t="s">
        <v>610</v>
      </c>
      <c r="F148" s="5" t="s">
        <v>2519</v>
      </c>
      <c r="G148" s="6">
        <v>40851</v>
      </c>
      <c r="H148" s="5" t="str">
        <f t="shared" si="8"/>
        <v>P147 RT-NullR1-5R</v>
      </c>
      <c r="I148" s="5"/>
      <c r="J148" s="5">
        <f t="shared" si="5"/>
        <v>17</v>
      </c>
      <c r="K148" s="5" t="s">
        <v>606</v>
      </c>
      <c r="L148" s="5" t="s">
        <v>404</v>
      </c>
      <c r="M148" s="5"/>
      <c r="N148" s="5"/>
      <c r="O148" s="5"/>
    </row>
    <row r="149" spans="1:15" x14ac:dyDescent="0.2">
      <c r="A149" s="5" t="s">
        <v>611</v>
      </c>
      <c r="B149" s="10" t="s">
        <v>612</v>
      </c>
      <c r="C149" s="5" t="s">
        <v>613</v>
      </c>
      <c r="D149" s="5">
        <f t="shared" si="7"/>
        <v>26</v>
      </c>
      <c r="E149" s="5" t="s">
        <v>614</v>
      </c>
      <c r="F149" s="5" t="s">
        <v>2519</v>
      </c>
      <c r="G149" s="6">
        <v>40851</v>
      </c>
      <c r="H149" s="5" t="str">
        <f t="shared" si="8"/>
        <v>P148 RT-NullR1-6F</v>
      </c>
      <c r="I149" s="5"/>
      <c r="J149" s="5">
        <f t="shared" ref="J149:J156" si="9">LEN(H149)</f>
        <v>17</v>
      </c>
      <c r="K149" s="5" t="s">
        <v>615</v>
      </c>
      <c r="L149" s="5" t="s">
        <v>404</v>
      </c>
      <c r="M149" s="5"/>
      <c r="N149" s="5"/>
      <c r="O149" s="5"/>
    </row>
    <row r="150" spans="1:15" x14ac:dyDescent="0.2">
      <c r="A150" s="5" t="s">
        <v>616</v>
      </c>
      <c r="B150" s="10" t="s">
        <v>617</v>
      </c>
      <c r="C150" s="5" t="s">
        <v>453</v>
      </c>
      <c r="D150" s="5">
        <f t="shared" si="7"/>
        <v>24</v>
      </c>
      <c r="E150" s="5" t="s">
        <v>618</v>
      </c>
      <c r="F150" s="5" t="s">
        <v>2519</v>
      </c>
      <c r="G150" s="6">
        <v>40851</v>
      </c>
      <c r="H150" s="5" t="str">
        <f t="shared" si="8"/>
        <v>P149 RT-NullR1-6R</v>
      </c>
      <c r="I150" s="5"/>
      <c r="J150" s="5">
        <f t="shared" si="9"/>
        <v>17</v>
      </c>
      <c r="K150" s="5" t="s">
        <v>615</v>
      </c>
      <c r="L150" s="5" t="s">
        <v>404</v>
      </c>
      <c r="M150" s="5"/>
      <c r="N150" s="5"/>
      <c r="O150" s="5"/>
    </row>
    <row r="151" spans="1:15" x14ac:dyDescent="0.2">
      <c r="A151" s="5" t="s">
        <v>619</v>
      </c>
      <c r="B151" s="10" t="s">
        <v>620</v>
      </c>
      <c r="C151" s="5" t="s">
        <v>621</v>
      </c>
      <c r="D151" s="5">
        <f t="shared" si="7"/>
        <v>24</v>
      </c>
      <c r="E151" s="5" t="s">
        <v>622</v>
      </c>
      <c r="F151" s="5" t="s">
        <v>2519</v>
      </c>
      <c r="G151" s="6">
        <v>40851</v>
      </c>
      <c r="H151" s="5" t="str">
        <f t="shared" si="8"/>
        <v>P150 RT-NullR2-3F</v>
      </c>
      <c r="I151" s="5"/>
      <c r="J151" s="5">
        <f t="shared" si="9"/>
        <v>17</v>
      </c>
      <c r="K151" s="5" t="s">
        <v>623</v>
      </c>
      <c r="L151" s="5" t="s">
        <v>404</v>
      </c>
      <c r="M151" s="5"/>
      <c r="N151" s="5"/>
      <c r="O151" s="5"/>
    </row>
    <row r="152" spans="1:15" x14ac:dyDescent="0.2">
      <c r="A152" s="5" t="s">
        <v>624</v>
      </c>
      <c r="B152" s="10" t="s">
        <v>625</v>
      </c>
      <c r="C152" s="5" t="s">
        <v>626</v>
      </c>
      <c r="D152" s="5">
        <f t="shared" si="7"/>
        <v>24</v>
      </c>
      <c r="E152" s="5" t="s">
        <v>627</v>
      </c>
      <c r="F152" s="5" t="s">
        <v>2519</v>
      </c>
      <c r="G152" s="6">
        <v>40851</v>
      </c>
      <c r="H152" s="5" t="str">
        <f t="shared" si="8"/>
        <v>P151 RT-NullR2-3R</v>
      </c>
      <c r="I152" s="5"/>
      <c r="J152" s="5">
        <f t="shared" si="9"/>
        <v>17</v>
      </c>
      <c r="K152" s="5" t="s">
        <v>623</v>
      </c>
      <c r="L152" s="5" t="s">
        <v>404</v>
      </c>
      <c r="M152" s="5"/>
      <c r="N152" s="5"/>
      <c r="O152" s="5"/>
    </row>
    <row r="153" spans="1:15" x14ac:dyDescent="0.2">
      <c r="A153" s="5" t="s">
        <v>628</v>
      </c>
      <c r="B153" s="10" t="s">
        <v>629</v>
      </c>
      <c r="C153" s="5" t="s">
        <v>480</v>
      </c>
      <c r="D153" s="5">
        <f t="shared" si="7"/>
        <v>24</v>
      </c>
      <c r="E153" s="5" t="s">
        <v>630</v>
      </c>
      <c r="F153" s="5" t="s">
        <v>2519</v>
      </c>
      <c r="G153" s="6">
        <v>40851</v>
      </c>
      <c r="H153" s="5" t="str">
        <f t="shared" si="8"/>
        <v>P152 RT-NullR2-4F</v>
      </c>
      <c r="I153" s="5"/>
      <c r="J153" s="5">
        <f t="shared" si="9"/>
        <v>17</v>
      </c>
      <c r="K153" s="5" t="s">
        <v>631</v>
      </c>
      <c r="L153" s="5" t="s">
        <v>404</v>
      </c>
      <c r="M153" s="5"/>
      <c r="N153" s="5"/>
      <c r="O153" s="5"/>
    </row>
    <row r="154" spans="1:15" x14ac:dyDescent="0.2">
      <c r="A154" s="5" t="s">
        <v>632</v>
      </c>
      <c r="B154" s="10" t="s">
        <v>633</v>
      </c>
      <c r="C154" s="5" t="s">
        <v>485</v>
      </c>
      <c r="D154" s="5">
        <f t="shared" si="7"/>
        <v>24</v>
      </c>
      <c r="E154" s="5" t="s">
        <v>634</v>
      </c>
      <c r="F154" s="5" t="s">
        <v>2519</v>
      </c>
      <c r="G154" s="6">
        <v>40851</v>
      </c>
      <c r="H154" s="5" t="str">
        <f t="shared" si="8"/>
        <v>P153 RT-NullR2-4R</v>
      </c>
      <c r="I154" s="5"/>
      <c r="J154" s="5">
        <f t="shared" si="9"/>
        <v>17</v>
      </c>
      <c r="K154" s="5" t="s">
        <v>631</v>
      </c>
      <c r="L154" s="5" t="s">
        <v>404</v>
      </c>
      <c r="M154" s="5"/>
      <c r="N154" s="5"/>
      <c r="O154" s="5"/>
    </row>
    <row r="155" spans="1:15" x14ac:dyDescent="0.2">
      <c r="A155" s="5" t="s">
        <v>635</v>
      </c>
      <c r="B155" s="10" t="s">
        <v>636</v>
      </c>
      <c r="C155" s="5" t="s">
        <v>637</v>
      </c>
      <c r="D155" s="5">
        <f t="shared" si="7"/>
        <v>26</v>
      </c>
      <c r="E155" s="5" t="s">
        <v>638</v>
      </c>
      <c r="F155" s="5" t="s">
        <v>2519</v>
      </c>
      <c r="G155" s="6">
        <v>40851</v>
      </c>
      <c r="H155" s="5" t="str">
        <f t="shared" si="8"/>
        <v>P154 RT-NullR2-5F</v>
      </c>
      <c r="I155" s="5"/>
      <c r="J155" s="5">
        <f t="shared" si="9"/>
        <v>17</v>
      </c>
      <c r="K155" s="5" t="s">
        <v>639</v>
      </c>
      <c r="L155" s="5" t="s">
        <v>404</v>
      </c>
      <c r="M155" s="5"/>
      <c r="N155" s="5"/>
      <c r="O155" s="5"/>
    </row>
    <row r="156" spans="1:15" x14ac:dyDescent="0.2">
      <c r="A156" s="5" t="s">
        <v>640</v>
      </c>
      <c r="B156" s="10" t="s">
        <v>641</v>
      </c>
      <c r="C156" s="5" t="s">
        <v>626</v>
      </c>
      <c r="D156" s="5">
        <f t="shared" si="7"/>
        <v>24</v>
      </c>
      <c r="E156" s="5" t="s">
        <v>642</v>
      </c>
      <c r="F156" s="5" t="s">
        <v>2519</v>
      </c>
      <c r="G156" s="6">
        <v>40851</v>
      </c>
      <c r="H156" s="5" t="str">
        <f t="shared" si="8"/>
        <v>P155 RT-NullR2-5R</v>
      </c>
      <c r="I156" s="5"/>
      <c r="J156" s="5">
        <f t="shared" si="9"/>
        <v>17</v>
      </c>
      <c r="K156" s="5" t="s">
        <v>639</v>
      </c>
      <c r="L156" s="5" t="s">
        <v>404</v>
      </c>
      <c r="M156" s="5"/>
      <c r="N156" s="5"/>
      <c r="O156" s="5"/>
    </row>
    <row r="157" spans="1:15" x14ac:dyDescent="0.2">
      <c r="A157" s="5" t="s">
        <v>643</v>
      </c>
      <c r="B157" s="8" t="s">
        <v>644</v>
      </c>
      <c r="C157" s="5" t="s">
        <v>645</v>
      </c>
      <c r="D157" s="5">
        <f t="shared" si="7"/>
        <v>25</v>
      </c>
      <c r="E157" s="5" t="s">
        <v>2599</v>
      </c>
      <c r="F157" s="5" t="s">
        <v>2519</v>
      </c>
      <c r="G157" s="6">
        <v>41010</v>
      </c>
      <c r="H157" s="5" t="str">
        <f t="shared" si="8"/>
        <v>P156 INTpEX_FTL1276</v>
      </c>
      <c r="I157" s="5"/>
      <c r="J157" s="5"/>
      <c r="K157" s="5"/>
      <c r="L157" s="5"/>
      <c r="M157" s="5"/>
      <c r="N157" s="5"/>
      <c r="O157" s="5"/>
    </row>
    <row r="158" spans="1:15" x14ac:dyDescent="0.2">
      <c r="A158" s="5" t="s">
        <v>646</v>
      </c>
      <c r="B158" s="8" t="s">
        <v>647</v>
      </c>
      <c r="C158" s="5" t="s">
        <v>648</v>
      </c>
      <c r="D158" s="5">
        <f t="shared" si="7"/>
        <v>28</v>
      </c>
      <c r="E158" s="5" t="s">
        <v>2600</v>
      </c>
      <c r="F158" s="5" t="s">
        <v>2519</v>
      </c>
      <c r="G158" s="6">
        <v>41010</v>
      </c>
      <c r="H158" s="5" t="str">
        <f t="shared" si="8"/>
        <v>P157 INTpEX_FTL0662</v>
      </c>
      <c r="I158" s="5"/>
      <c r="J158" s="5"/>
      <c r="K158" s="5"/>
      <c r="L158" s="5"/>
      <c r="M158" s="5"/>
      <c r="N158" s="5"/>
      <c r="O158" s="5"/>
    </row>
    <row r="159" spans="1:15" x14ac:dyDescent="0.2">
      <c r="A159" s="5" t="s">
        <v>649</v>
      </c>
      <c r="B159" s="8" t="s">
        <v>650</v>
      </c>
      <c r="C159" s="5" t="s">
        <v>651</v>
      </c>
      <c r="D159" s="5">
        <f t="shared" si="7"/>
        <v>22</v>
      </c>
      <c r="E159" s="5" t="s">
        <v>2601</v>
      </c>
      <c r="F159" s="5" t="s">
        <v>2519</v>
      </c>
      <c r="G159" s="5"/>
      <c r="H159" s="5" t="str">
        <f t="shared" si="8"/>
        <v>P158 INTpKL21</v>
      </c>
      <c r="I159" s="5"/>
      <c r="J159" s="5"/>
      <c r="K159" s="5"/>
      <c r="L159" s="5"/>
      <c r="M159" s="5"/>
      <c r="N159" s="5"/>
      <c r="O159" s="5"/>
    </row>
    <row r="160" spans="1:15" x14ac:dyDescent="0.2">
      <c r="A160" s="5" t="s">
        <v>652</v>
      </c>
      <c r="B160" s="8" t="s">
        <v>653</v>
      </c>
      <c r="C160" s="5" t="s">
        <v>654</v>
      </c>
      <c r="D160" s="5">
        <f t="shared" si="7"/>
        <v>27</v>
      </c>
      <c r="E160" s="5" t="s">
        <v>2602</v>
      </c>
      <c r="F160" s="5" t="s">
        <v>2519</v>
      </c>
      <c r="G160" s="5"/>
      <c r="H160" s="5" t="str">
        <f t="shared" si="8"/>
        <v>P159 INTpKL22</v>
      </c>
      <c r="I160" s="5"/>
      <c r="J160" s="5"/>
      <c r="K160" s="5"/>
      <c r="L160" s="5"/>
      <c r="M160" s="5"/>
      <c r="N160" s="5"/>
      <c r="O160" s="5"/>
    </row>
    <row r="161" spans="1:15" x14ac:dyDescent="0.2">
      <c r="A161" s="5" t="s">
        <v>655</v>
      </c>
      <c r="B161" s="11" t="s">
        <v>656</v>
      </c>
      <c r="C161" s="5" t="s">
        <v>657</v>
      </c>
      <c r="D161" s="5">
        <f t="shared" si="7"/>
        <v>26</v>
      </c>
      <c r="E161" s="5" t="s">
        <v>2603</v>
      </c>
      <c r="F161" s="5" t="s">
        <v>2519</v>
      </c>
      <c r="G161" s="5"/>
      <c r="H161" s="5" t="str">
        <f t="shared" si="8"/>
        <v>P160 INTpKL23</v>
      </c>
      <c r="I161" s="5"/>
      <c r="J161" s="5"/>
      <c r="K161" s="5"/>
      <c r="L161" s="5"/>
      <c r="M161" s="5"/>
      <c r="N161" s="5"/>
      <c r="O161" s="5"/>
    </row>
    <row r="162" spans="1:15" x14ac:dyDescent="0.2">
      <c r="A162" s="5" t="s">
        <v>658</v>
      </c>
      <c r="B162" s="12" t="s">
        <v>659</v>
      </c>
      <c r="C162" s="5" t="s">
        <v>660</v>
      </c>
      <c r="D162" s="5">
        <f>LEN(C162)</f>
        <v>29</v>
      </c>
      <c r="E162" s="5" t="s">
        <v>2604</v>
      </c>
      <c r="F162" s="5" t="s">
        <v>2519</v>
      </c>
      <c r="G162" s="5"/>
      <c r="H162" s="5" t="str">
        <f t="shared" si="8"/>
        <v>P161 INTpKL25</v>
      </c>
      <c r="I162" s="5"/>
      <c r="J162" s="5"/>
      <c r="K162" s="5"/>
      <c r="L162" s="5"/>
      <c r="M162" s="5"/>
      <c r="N162" s="5"/>
      <c r="O162" s="5"/>
    </row>
    <row r="163" spans="1:15" x14ac:dyDescent="0.2">
      <c r="A163" s="5" t="s">
        <v>661</v>
      </c>
      <c r="B163" s="12" t="s">
        <v>662</v>
      </c>
      <c r="C163" s="5" t="s">
        <v>663</v>
      </c>
      <c r="D163" s="5">
        <f>LEN(C163)</f>
        <v>27</v>
      </c>
      <c r="E163" s="5" t="s">
        <v>2605</v>
      </c>
      <c r="F163" s="5" t="s">
        <v>2519</v>
      </c>
      <c r="G163" s="5"/>
      <c r="H163" s="5" t="str">
        <f t="shared" si="8"/>
        <v>P162 INTpKl26</v>
      </c>
      <c r="I163" s="5"/>
      <c r="J163" s="5"/>
      <c r="K163" s="5"/>
      <c r="L163" s="5"/>
      <c r="M163" s="5"/>
      <c r="N163" s="5"/>
      <c r="O163" s="5"/>
    </row>
    <row r="164" spans="1:15" x14ac:dyDescent="0.2">
      <c r="A164" s="5" t="s">
        <v>664</v>
      </c>
      <c r="B164" s="13" t="s">
        <v>665</v>
      </c>
      <c r="C164" s="3" t="s">
        <v>666</v>
      </c>
      <c r="D164" s="5">
        <f t="shared" ref="D164:D227" si="10">LEN(C164)</f>
        <v>32</v>
      </c>
      <c r="E164" s="5" t="s">
        <v>667</v>
      </c>
      <c r="F164" s="5" t="s">
        <v>2519</v>
      </c>
      <c r="G164" s="6">
        <v>41199</v>
      </c>
      <c r="H164" s="5" t="str">
        <f t="shared" si="8"/>
        <v>P163 FurDel5F</v>
      </c>
      <c r="I164" s="5" t="s">
        <v>668</v>
      </c>
      <c r="J164" s="5"/>
      <c r="K164" s="5"/>
      <c r="L164" s="5"/>
      <c r="M164" s="5"/>
      <c r="N164" s="5"/>
      <c r="O164" s="5"/>
    </row>
    <row r="165" spans="1:15" x14ac:dyDescent="0.2">
      <c r="A165" s="5" t="s">
        <v>669</v>
      </c>
      <c r="B165" s="13" t="s">
        <v>670</v>
      </c>
      <c r="C165" s="3" t="s">
        <v>671</v>
      </c>
      <c r="D165" s="5">
        <f t="shared" si="10"/>
        <v>48</v>
      </c>
      <c r="E165" s="5" t="s">
        <v>672</v>
      </c>
      <c r="F165" s="5" t="s">
        <v>2519</v>
      </c>
      <c r="G165" s="6">
        <v>41199</v>
      </c>
      <c r="H165" s="5" t="str">
        <f t="shared" si="8"/>
        <v>P164 FurDel5R</v>
      </c>
      <c r="I165" s="5"/>
      <c r="J165" s="5"/>
      <c r="K165" s="5"/>
      <c r="L165" s="5"/>
      <c r="M165" s="5"/>
      <c r="N165" s="5"/>
      <c r="O165" s="5"/>
    </row>
    <row r="166" spans="1:15" x14ac:dyDescent="0.2">
      <c r="A166" s="5" t="s">
        <v>673</v>
      </c>
      <c r="B166" s="13" t="s">
        <v>674</v>
      </c>
      <c r="C166" s="3" t="s">
        <v>675</v>
      </c>
      <c r="D166" s="5">
        <f t="shared" si="10"/>
        <v>47</v>
      </c>
      <c r="E166" s="5" t="s">
        <v>676</v>
      </c>
      <c r="F166" s="5" t="s">
        <v>2519</v>
      </c>
      <c r="G166" s="6">
        <v>41199</v>
      </c>
      <c r="H166" s="5" t="str">
        <f t="shared" si="8"/>
        <v>P165 FurDel3F</v>
      </c>
      <c r="I166" s="5"/>
      <c r="J166" s="5"/>
      <c r="K166" s="5"/>
      <c r="L166" s="5"/>
      <c r="M166" s="5"/>
      <c r="N166" s="5"/>
      <c r="O166" s="5"/>
    </row>
    <row r="167" spans="1:15" x14ac:dyDescent="0.2">
      <c r="A167" s="5" t="s">
        <v>677</v>
      </c>
      <c r="B167" s="13" t="s">
        <v>678</v>
      </c>
      <c r="C167" s="3" t="s">
        <v>679</v>
      </c>
      <c r="D167" s="5">
        <f t="shared" si="10"/>
        <v>35</v>
      </c>
      <c r="E167" s="5" t="s">
        <v>680</v>
      </c>
      <c r="F167" s="5" t="s">
        <v>2519</v>
      </c>
      <c r="G167" s="6">
        <v>41199</v>
      </c>
      <c r="H167" s="5" t="str">
        <f t="shared" si="8"/>
        <v>P166 FurDel3R</v>
      </c>
      <c r="I167" s="5" t="s">
        <v>668</v>
      </c>
      <c r="J167" s="5"/>
      <c r="K167" s="5"/>
      <c r="L167" s="5"/>
      <c r="M167" s="5"/>
      <c r="N167" s="5"/>
      <c r="O167" s="5"/>
    </row>
    <row r="168" spans="1:15" x14ac:dyDescent="0.2">
      <c r="A168" s="5" t="s">
        <v>681</v>
      </c>
      <c r="B168" s="13" t="s">
        <v>682</v>
      </c>
      <c r="C168" s="3" t="s">
        <v>683</v>
      </c>
      <c r="D168" s="5">
        <f t="shared" si="10"/>
        <v>25</v>
      </c>
      <c r="E168" s="5" t="s">
        <v>684</v>
      </c>
      <c r="F168" s="5" t="s">
        <v>2519</v>
      </c>
      <c r="G168" s="5"/>
      <c r="H168" s="5" t="str">
        <f t="shared" si="8"/>
        <v>P167 RT-FTL1014-1F</v>
      </c>
      <c r="I168" s="5"/>
      <c r="J168" s="5"/>
      <c r="K168" s="5"/>
      <c r="L168" s="5"/>
      <c r="M168" s="5"/>
      <c r="N168" s="5"/>
      <c r="O168" s="5"/>
    </row>
    <row r="169" spans="1:15" x14ac:dyDescent="0.2">
      <c r="A169" s="5" t="s">
        <v>685</v>
      </c>
      <c r="B169" s="13" t="s">
        <v>686</v>
      </c>
      <c r="C169" s="3" t="s">
        <v>687</v>
      </c>
      <c r="D169" s="5">
        <f t="shared" si="10"/>
        <v>25</v>
      </c>
      <c r="E169" s="5" t="s">
        <v>688</v>
      </c>
      <c r="F169" s="5" t="s">
        <v>2519</v>
      </c>
      <c r="G169" s="5"/>
      <c r="H169" s="5" t="str">
        <f t="shared" si="8"/>
        <v>P168 RT-FTL1014-1R</v>
      </c>
      <c r="I169" s="5"/>
      <c r="J169" s="5"/>
      <c r="K169" s="5"/>
      <c r="L169" s="5"/>
      <c r="M169" s="5"/>
      <c r="N169" s="5"/>
      <c r="O169" s="5"/>
    </row>
    <row r="170" spans="1:15" x14ac:dyDescent="0.2">
      <c r="A170" s="5" t="s">
        <v>689</v>
      </c>
      <c r="B170" s="13" t="s">
        <v>690</v>
      </c>
      <c r="C170" s="3" t="s">
        <v>691</v>
      </c>
      <c r="D170" s="5">
        <f t="shared" si="10"/>
        <v>25</v>
      </c>
      <c r="E170" s="5" t="s">
        <v>692</v>
      </c>
      <c r="F170" s="5" t="s">
        <v>2519</v>
      </c>
      <c r="G170" s="5"/>
      <c r="H170" s="5" t="str">
        <f t="shared" si="8"/>
        <v>P169 RT-FTL1014-2F</v>
      </c>
      <c r="I170" s="5"/>
      <c r="J170" s="5"/>
      <c r="K170" s="5"/>
      <c r="L170" s="5"/>
      <c r="M170" s="5"/>
      <c r="N170" s="5"/>
      <c r="O170" s="5"/>
    </row>
    <row r="171" spans="1:15" x14ac:dyDescent="0.2">
      <c r="A171" s="5" t="s">
        <v>693</v>
      </c>
      <c r="B171" s="13" t="s">
        <v>694</v>
      </c>
      <c r="C171" s="3" t="s">
        <v>695</v>
      </c>
      <c r="D171" s="5">
        <f t="shared" si="10"/>
        <v>23</v>
      </c>
      <c r="E171" s="5" t="s">
        <v>696</v>
      </c>
      <c r="F171" s="5" t="s">
        <v>2519</v>
      </c>
      <c r="G171" s="5"/>
      <c r="H171" s="5" t="str">
        <f t="shared" si="8"/>
        <v>P170 RT-FTL1014-2R</v>
      </c>
      <c r="I171" s="5"/>
      <c r="J171" s="5"/>
      <c r="K171" s="5"/>
      <c r="L171" s="5"/>
      <c r="M171" s="5"/>
      <c r="N171" s="5"/>
      <c r="O171" s="5"/>
    </row>
    <row r="172" spans="1:15" x14ac:dyDescent="0.2">
      <c r="A172" s="5" t="s">
        <v>697</v>
      </c>
      <c r="B172" s="13" t="s">
        <v>698</v>
      </c>
      <c r="C172" s="3" t="s">
        <v>699</v>
      </c>
      <c r="D172" s="5">
        <f t="shared" si="10"/>
        <v>24</v>
      </c>
      <c r="E172" s="5"/>
      <c r="F172" s="5" t="s">
        <v>2519</v>
      </c>
      <c r="G172" s="5"/>
      <c r="H172" s="5" t="str">
        <f t="shared" si="8"/>
        <v>P171 RT-FTL1504-1F</v>
      </c>
      <c r="I172" s="5"/>
      <c r="J172" s="5"/>
      <c r="K172" s="5"/>
      <c r="L172" s="5"/>
      <c r="M172" s="5"/>
      <c r="N172" s="5"/>
      <c r="O172" s="5"/>
    </row>
    <row r="173" spans="1:15" x14ac:dyDescent="0.2">
      <c r="A173" s="5" t="s">
        <v>700</v>
      </c>
      <c r="B173" s="13" t="s">
        <v>701</v>
      </c>
      <c r="C173" s="3" t="s">
        <v>702</v>
      </c>
      <c r="D173" s="5">
        <f t="shared" si="10"/>
        <v>24</v>
      </c>
      <c r="E173" s="5"/>
      <c r="F173" s="5" t="s">
        <v>2519</v>
      </c>
      <c r="G173" s="5"/>
      <c r="H173" s="5" t="str">
        <f t="shared" si="8"/>
        <v>P172 RT-FTL1504-1R</v>
      </c>
      <c r="I173" s="5"/>
      <c r="J173" s="5"/>
      <c r="K173" s="5"/>
      <c r="L173" s="5"/>
      <c r="M173" s="5"/>
      <c r="N173" s="5"/>
      <c r="O173" s="5"/>
    </row>
    <row r="174" spans="1:15" x14ac:dyDescent="0.2">
      <c r="A174" s="5" t="s">
        <v>703</v>
      </c>
      <c r="B174" s="13" t="s">
        <v>704</v>
      </c>
      <c r="C174" s="3" t="s">
        <v>705</v>
      </c>
      <c r="D174" s="5">
        <f t="shared" si="10"/>
        <v>24</v>
      </c>
      <c r="E174" s="5"/>
      <c r="F174" s="5" t="s">
        <v>2519</v>
      </c>
      <c r="G174" s="5"/>
      <c r="H174" s="5" t="str">
        <f t="shared" si="8"/>
        <v>P173 RT-FTL1504-2F</v>
      </c>
      <c r="I174" s="5"/>
      <c r="J174" s="5"/>
      <c r="K174" s="5"/>
      <c r="L174" s="5"/>
      <c r="M174" s="5"/>
      <c r="N174" s="5"/>
      <c r="O174" s="5"/>
    </row>
    <row r="175" spans="1:15" x14ac:dyDescent="0.2">
      <c r="A175" s="5" t="s">
        <v>706</v>
      </c>
      <c r="B175" s="13" t="s">
        <v>707</v>
      </c>
      <c r="C175" s="3" t="s">
        <v>708</v>
      </c>
      <c r="D175" s="5">
        <f t="shared" si="10"/>
        <v>24</v>
      </c>
      <c r="E175" s="5"/>
      <c r="F175" s="5" t="s">
        <v>2519</v>
      </c>
      <c r="G175" s="5"/>
      <c r="H175" s="5" t="str">
        <f t="shared" si="8"/>
        <v>P174 RT-FTL1504-2R</v>
      </c>
      <c r="I175" s="5"/>
      <c r="J175" s="5"/>
      <c r="K175" s="5"/>
      <c r="L175" s="5"/>
      <c r="M175" s="5"/>
      <c r="N175" s="5"/>
      <c r="O175" s="5"/>
    </row>
    <row r="176" spans="1:15" x14ac:dyDescent="0.2">
      <c r="A176" s="5" t="s">
        <v>709</v>
      </c>
      <c r="B176" s="13" t="s">
        <v>710</v>
      </c>
      <c r="C176" s="3" t="s">
        <v>711</v>
      </c>
      <c r="D176" s="5">
        <f t="shared" si="10"/>
        <v>24</v>
      </c>
      <c r="E176" s="5"/>
      <c r="F176" s="5" t="s">
        <v>2519</v>
      </c>
      <c r="G176" s="5"/>
      <c r="H176" s="5" t="str">
        <f t="shared" si="8"/>
        <v>P175 RT-FTL1374-1F</v>
      </c>
      <c r="I176" s="5"/>
      <c r="J176" s="5"/>
      <c r="K176" s="5"/>
      <c r="L176" s="5"/>
      <c r="M176" s="5"/>
      <c r="N176" s="5"/>
      <c r="O176" s="5"/>
    </row>
    <row r="177" spans="1:15" x14ac:dyDescent="0.2">
      <c r="A177" s="5" t="s">
        <v>712</v>
      </c>
      <c r="B177" s="13" t="s">
        <v>713</v>
      </c>
      <c r="C177" s="3" t="s">
        <v>714</v>
      </c>
      <c r="D177" s="5">
        <f t="shared" si="10"/>
        <v>24</v>
      </c>
      <c r="E177" s="5"/>
      <c r="F177" s="5" t="s">
        <v>2519</v>
      </c>
      <c r="G177" s="5"/>
      <c r="H177" s="5" t="str">
        <f t="shared" si="8"/>
        <v>P176 RT-FTL1374-1R</v>
      </c>
      <c r="I177" s="5"/>
      <c r="J177" s="5"/>
      <c r="K177" s="5"/>
      <c r="L177" s="5"/>
      <c r="M177" s="5"/>
      <c r="N177" s="5"/>
      <c r="O177" s="5"/>
    </row>
    <row r="178" spans="1:15" x14ac:dyDescent="0.2">
      <c r="A178" s="5" t="s">
        <v>715</v>
      </c>
      <c r="B178" s="13" t="s">
        <v>716</v>
      </c>
      <c r="C178" s="3" t="s">
        <v>717</v>
      </c>
      <c r="D178" s="5">
        <f t="shared" si="10"/>
        <v>24</v>
      </c>
      <c r="E178" s="5"/>
      <c r="F178" s="5" t="s">
        <v>2519</v>
      </c>
      <c r="G178" s="5"/>
      <c r="H178" s="5" t="str">
        <f t="shared" si="8"/>
        <v>P177 RT-FTL1374-2F</v>
      </c>
      <c r="I178" s="5"/>
      <c r="J178" s="5"/>
      <c r="K178" s="5"/>
      <c r="L178" s="5"/>
      <c r="M178" s="5"/>
      <c r="N178" s="5"/>
      <c r="O178" s="5"/>
    </row>
    <row r="179" spans="1:15" x14ac:dyDescent="0.2">
      <c r="A179" s="5" t="s">
        <v>718</v>
      </c>
      <c r="B179" s="13" t="s">
        <v>719</v>
      </c>
      <c r="C179" s="3" t="s">
        <v>720</v>
      </c>
      <c r="D179" s="5">
        <f t="shared" si="10"/>
        <v>28</v>
      </c>
      <c r="E179" s="5"/>
      <c r="F179" s="5" t="s">
        <v>2519</v>
      </c>
      <c r="G179" s="5"/>
      <c r="H179" s="5" t="str">
        <f t="shared" si="8"/>
        <v>P178 RT-FTL1374-2R</v>
      </c>
      <c r="I179" s="5"/>
      <c r="J179" s="5"/>
      <c r="K179" s="5"/>
      <c r="L179" s="5"/>
      <c r="M179" s="5"/>
      <c r="N179" s="5"/>
      <c r="O179" s="5"/>
    </row>
    <row r="180" spans="1:15" x14ac:dyDescent="0.2">
      <c r="A180" s="5" t="s">
        <v>721</v>
      </c>
      <c r="B180" s="13" t="s">
        <v>722</v>
      </c>
      <c r="C180" s="3" t="s">
        <v>723</v>
      </c>
      <c r="D180" s="5">
        <f t="shared" si="10"/>
        <v>24</v>
      </c>
      <c r="E180" s="5"/>
      <c r="F180" s="5" t="s">
        <v>2519</v>
      </c>
      <c r="G180" s="5"/>
      <c r="H180" s="5" t="str">
        <f t="shared" si="8"/>
        <v>P179 RT-FTL0493-1F</v>
      </c>
      <c r="I180" s="5"/>
      <c r="J180" s="5"/>
      <c r="K180" s="5"/>
      <c r="L180" s="5"/>
      <c r="M180" s="5"/>
      <c r="N180" s="5"/>
      <c r="O180" s="5"/>
    </row>
    <row r="181" spans="1:15" x14ac:dyDescent="0.2">
      <c r="A181" s="5" t="s">
        <v>724</v>
      </c>
      <c r="B181" s="13" t="s">
        <v>725</v>
      </c>
      <c r="C181" s="3" t="s">
        <v>726</v>
      </c>
      <c r="D181" s="5">
        <f t="shared" si="10"/>
        <v>26</v>
      </c>
      <c r="E181" s="5"/>
      <c r="F181" s="5" t="s">
        <v>2519</v>
      </c>
      <c r="G181" s="5"/>
      <c r="H181" s="5" t="str">
        <f t="shared" si="8"/>
        <v>P180 RT-FTL0493-1R</v>
      </c>
      <c r="I181" s="5"/>
      <c r="J181" s="5"/>
      <c r="K181" s="5"/>
      <c r="L181" s="5"/>
      <c r="M181" s="5"/>
      <c r="N181" s="5"/>
      <c r="O181" s="5"/>
    </row>
    <row r="182" spans="1:15" x14ac:dyDescent="0.2">
      <c r="A182" s="5" t="s">
        <v>727</v>
      </c>
      <c r="B182" s="13" t="s">
        <v>728</v>
      </c>
      <c r="C182" s="3" t="s">
        <v>729</v>
      </c>
      <c r="D182" s="5">
        <f t="shared" si="10"/>
        <v>24</v>
      </c>
      <c r="E182" s="5"/>
      <c r="F182" s="5" t="s">
        <v>2519</v>
      </c>
      <c r="G182" s="5"/>
      <c r="H182" s="5" t="str">
        <f t="shared" si="8"/>
        <v>P181 RT-FTL0493-2F</v>
      </c>
      <c r="I182" s="5"/>
      <c r="J182" s="5"/>
      <c r="K182" s="5"/>
      <c r="L182" s="5"/>
      <c r="M182" s="5"/>
      <c r="N182" s="5"/>
      <c r="O182" s="5"/>
    </row>
    <row r="183" spans="1:15" x14ac:dyDescent="0.2">
      <c r="A183" s="5" t="s">
        <v>730</v>
      </c>
      <c r="B183" s="13" t="s">
        <v>731</v>
      </c>
      <c r="C183" s="3" t="s">
        <v>732</v>
      </c>
      <c r="D183" s="5">
        <f t="shared" si="10"/>
        <v>25</v>
      </c>
      <c r="E183" s="5"/>
      <c r="F183" s="5" t="s">
        <v>2519</v>
      </c>
      <c r="G183" s="5"/>
      <c r="H183" s="5" t="str">
        <f t="shared" si="8"/>
        <v>P182 RT-FTL0493-2R</v>
      </c>
      <c r="I183" s="5"/>
      <c r="J183" s="5"/>
      <c r="K183" s="5"/>
      <c r="L183" s="5"/>
      <c r="M183" s="5"/>
      <c r="N183" s="5"/>
      <c r="O183" s="5"/>
    </row>
    <row r="184" spans="1:15" x14ac:dyDescent="0.2">
      <c r="A184" s="5" t="s">
        <v>733</v>
      </c>
      <c r="B184" s="13" t="s">
        <v>734</v>
      </c>
      <c r="C184" s="3" t="s">
        <v>735</v>
      </c>
      <c r="D184" s="5">
        <f t="shared" si="10"/>
        <v>24</v>
      </c>
      <c r="E184" s="5"/>
      <c r="F184" s="5" t="s">
        <v>2519</v>
      </c>
      <c r="G184" s="5"/>
      <c r="H184" s="5" t="str">
        <f t="shared" si="8"/>
        <v>P183 RT-FTL1635-1F</v>
      </c>
      <c r="I184" s="5"/>
      <c r="J184" s="5"/>
      <c r="K184" s="5"/>
      <c r="L184" s="5"/>
      <c r="M184" s="5"/>
      <c r="N184" s="5"/>
      <c r="O184" s="5"/>
    </row>
    <row r="185" spans="1:15" x14ac:dyDescent="0.2">
      <c r="A185" s="5" t="s">
        <v>736</v>
      </c>
      <c r="B185" s="13" t="s">
        <v>737</v>
      </c>
      <c r="C185" s="3" t="s">
        <v>738</v>
      </c>
      <c r="D185" s="5">
        <f t="shared" si="10"/>
        <v>24</v>
      </c>
      <c r="E185" s="5"/>
      <c r="F185" s="5" t="s">
        <v>2519</v>
      </c>
      <c r="G185" s="5"/>
      <c r="H185" s="5" t="str">
        <f t="shared" si="8"/>
        <v>P184 RT-FTL1635-1R</v>
      </c>
      <c r="I185" s="5"/>
      <c r="J185" s="5"/>
      <c r="K185" s="5"/>
      <c r="L185" s="5"/>
      <c r="M185" s="5"/>
      <c r="N185" s="5"/>
      <c r="O185" s="5"/>
    </row>
    <row r="186" spans="1:15" x14ac:dyDescent="0.2">
      <c r="A186" s="5" t="s">
        <v>739</v>
      </c>
      <c r="B186" s="13" t="s">
        <v>740</v>
      </c>
      <c r="C186" s="3" t="s">
        <v>741</v>
      </c>
      <c r="D186" s="5">
        <f t="shared" si="10"/>
        <v>24</v>
      </c>
      <c r="E186" s="5"/>
      <c r="F186" s="5" t="s">
        <v>2519</v>
      </c>
      <c r="G186" s="5"/>
      <c r="H186" s="5" t="str">
        <f t="shared" ref="H186:H249" si="11">CONCATENATE(A186, " ", B186)</f>
        <v>P185 RT-FTL1635-2F</v>
      </c>
      <c r="I186" s="5"/>
      <c r="J186" s="5"/>
      <c r="K186" s="5"/>
      <c r="L186" s="5"/>
      <c r="M186" s="5"/>
      <c r="N186" s="5"/>
      <c r="O186" s="5"/>
    </row>
    <row r="187" spans="1:15" x14ac:dyDescent="0.2">
      <c r="A187" s="5" t="s">
        <v>742</v>
      </c>
      <c r="B187" s="13" t="s">
        <v>743</v>
      </c>
      <c r="C187" s="3" t="s">
        <v>744</v>
      </c>
      <c r="D187" s="5">
        <f t="shared" si="10"/>
        <v>24</v>
      </c>
      <c r="E187" s="5"/>
      <c r="F187" s="5" t="s">
        <v>2519</v>
      </c>
      <c r="G187" s="5"/>
      <c r="H187" s="5" t="str">
        <f t="shared" si="11"/>
        <v>P186 RT-FTL1635-2R</v>
      </c>
      <c r="I187" s="5"/>
      <c r="J187" s="5"/>
      <c r="K187" s="5"/>
      <c r="L187" s="5"/>
      <c r="M187" s="5"/>
      <c r="N187" s="5"/>
      <c r="O187" s="5"/>
    </row>
    <row r="188" spans="1:15" x14ac:dyDescent="0.2">
      <c r="A188" s="5" t="s">
        <v>745</v>
      </c>
      <c r="B188" s="5" t="s">
        <v>746</v>
      </c>
      <c r="C188" s="5" t="s">
        <v>747</v>
      </c>
      <c r="D188" s="5">
        <f t="shared" si="10"/>
        <v>41</v>
      </c>
      <c r="E188" s="5"/>
      <c r="F188" s="5" t="s">
        <v>2519</v>
      </c>
      <c r="G188" s="5"/>
      <c r="H188" s="5" t="str">
        <f t="shared" si="11"/>
        <v>P187 FTL_1079fragF</v>
      </c>
      <c r="I188" s="5"/>
      <c r="J188" s="5"/>
      <c r="K188" s="5"/>
      <c r="L188" s="5"/>
      <c r="M188" s="5"/>
      <c r="N188" s="5"/>
      <c r="O188" s="5"/>
    </row>
    <row r="189" spans="1:15" x14ac:dyDescent="0.2">
      <c r="A189" s="5" t="s">
        <v>748</v>
      </c>
      <c r="B189" s="5" t="s">
        <v>749</v>
      </c>
      <c r="C189" s="5" t="s">
        <v>750</v>
      </c>
      <c r="D189" s="5">
        <f t="shared" si="10"/>
        <v>36</v>
      </c>
      <c r="E189" s="5"/>
      <c r="F189" s="5" t="s">
        <v>2519</v>
      </c>
      <c r="G189" s="5"/>
      <c r="H189" s="5" t="str">
        <f t="shared" si="11"/>
        <v>P188 FTL_1079fragR</v>
      </c>
      <c r="I189" s="5"/>
      <c r="J189" s="5"/>
      <c r="K189" s="5"/>
      <c r="L189" s="5"/>
      <c r="M189" s="5"/>
      <c r="N189" s="5"/>
      <c r="O189" s="5"/>
    </row>
    <row r="190" spans="1:15" x14ac:dyDescent="0.2">
      <c r="A190" s="5" t="s">
        <v>751</v>
      </c>
      <c r="B190" s="8" t="s">
        <v>752</v>
      </c>
      <c r="C190" s="5" t="s">
        <v>753</v>
      </c>
      <c r="D190" s="5">
        <f t="shared" si="10"/>
        <v>30</v>
      </c>
      <c r="E190" s="5"/>
      <c r="F190" s="5" t="s">
        <v>2519</v>
      </c>
      <c r="G190" s="5"/>
      <c r="H190" s="5" t="str">
        <f t="shared" si="11"/>
        <v>P189 INTpKL27</v>
      </c>
      <c r="I190" s="5"/>
      <c r="J190" s="5"/>
      <c r="K190" s="5"/>
      <c r="L190" s="5"/>
      <c r="M190" s="5"/>
      <c r="N190" s="5"/>
      <c r="O190" s="5"/>
    </row>
    <row r="191" spans="1:15" x14ac:dyDescent="0.2">
      <c r="A191" s="5" t="s">
        <v>754</v>
      </c>
      <c r="B191" s="8" t="s">
        <v>755</v>
      </c>
      <c r="C191" s="5" t="s">
        <v>756</v>
      </c>
      <c r="D191" s="5">
        <f t="shared" si="10"/>
        <v>27</v>
      </c>
      <c r="E191" s="5" t="s">
        <v>757</v>
      </c>
      <c r="F191" s="5"/>
      <c r="G191" s="5"/>
      <c r="H191" s="5" t="str">
        <f t="shared" si="11"/>
        <v>P190 FurDelSeq1</v>
      </c>
      <c r="I191" s="5"/>
      <c r="J191" s="5"/>
      <c r="K191" s="5"/>
      <c r="L191" s="5"/>
      <c r="M191" s="5"/>
      <c r="N191" s="5"/>
      <c r="O191" s="5"/>
    </row>
    <row r="192" spans="1:15" x14ac:dyDescent="0.2">
      <c r="A192" s="5" t="s">
        <v>758</v>
      </c>
      <c r="B192" s="13" t="s">
        <v>665</v>
      </c>
      <c r="C192" s="3" t="s">
        <v>759</v>
      </c>
      <c r="D192" s="5">
        <f t="shared" si="10"/>
        <v>36</v>
      </c>
      <c r="E192" s="5"/>
      <c r="F192" s="5"/>
      <c r="G192" s="5"/>
      <c r="H192" s="5" t="str">
        <f t="shared" si="11"/>
        <v>P191 FurDel5F</v>
      </c>
      <c r="I192" s="5"/>
      <c r="J192" s="5"/>
      <c r="K192" s="5"/>
      <c r="L192" s="5"/>
      <c r="M192" s="5"/>
      <c r="N192" s="5"/>
      <c r="O192" s="5"/>
    </row>
    <row r="193" spans="1:15" x14ac:dyDescent="0.2">
      <c r="A193" s="5" t="s">
        <v>760</v>
      </c>
      <c r="B193" s="13" t="s">
        <v>678</v>
      </c>
      <c r="C193" s="3" t="s">
        <v>761</v>
      </c>
      <c r="D193" s="5">
        <f t="shared" si="10"/>
        <v>39</v>
      </c>
      <c r="E193" s="5"/>
      <c r="F193" s="5"/>
      <c r="G193" s="6"/>
      <c r="H193" s="5" t="str">
        <f t="shared" si="11"/>
        <v>P192 FurDel3R</v>
      </c>
      <c r="I193" s="5"/>
      <c r="J193" s="5"/>
      <c r="K193" s="5"/>
      <c r="L193" s="5"/>
      <c r="M193" s="5"/>
      <c r="N193" s="5"/>
      <c r="O193" s="5"/>
    </row>
    <row r="194" spans="1:15" x14ac:dyDescent="0.2">
      <c r="A194" s="5" t="s">
        <v>762</v>
      </c>
      <c r="B194" s="10" t="s">
        <v>763</v>
      </c>
      <c r="C194" s="5" t="s">
        <v>764</v>
      </c>
      <c r="D194" s="5">
        <f t="shared" si="10"/>
        <v>25</v>
      </c>
      <c r="E194" s="5" t="s">
        <v>765</v>
      </c>
      <c r="F194" s="5"/>
      <c r="G194" s="5"/>
      <c r="H194" s="5" t="str">
        <f t="shared" si="11"/>
        <v>P193 SeqSacBR</v>
      </c>
      <c r="I194" s="5"/>
      <c r="J194" s="5"/>
      <c r="K194" s="5"/>
      <c r="L194" s="5"/>
      <c r="M194" s="5"/>
      <c r="N194" s="5"/>
      <c r="O194" s="5"/>
    </row>
    <row r="195" spans="1:15" x14ac:dyDescent="0.2">
      <c r="A195" s="5" t="s">
        <v>766</v>
      </c>
      <c r="B195" s="10" t="s">
        <v>767</v>
      </c>
      <c r="C195" s="5" t="s">
        <v>768</v>
      </c>
      <c r="D195" s="5">
        <f t="shared" si="10"/>
        <v>28</v>
      </c>
      <c r="E195" s="5"/>
      <c r="F195" s="5"/>
      <c r="G195" s="6">
        <v>41257</v>
      </c>
      <c r="H195" s="5" t="str">
        <f t="shared" si="11"/>
        <v>P194 SP_0040_F</v>
      </c>
      <c r="I195" s="5"/>
      <c r="J195" s="5"/>
      <c r="K195" s="5"/>
      <c r="L195" s="5"/>
      <c r="M195" s="5"/>
      <c r="N195" s="5"/>
      <c r="O195" s="5"/>
    </row>
    <row r="196" spans="1:15" x14ac:dyDescent="0.2">
      <c r="A196" s="5" t="s">
        <v>769</v>
      </c>
      <c r="B196" s="10" t="s">
        <v>770</v>
      </c>
      <c r="C196" s="5" t="s">
        <v>771</v>
      </c>
      <c r="D196" s="5">
        <f t="shared" si="10"/>
        <v>26</v>
      </c>
      <c r="E196" s="5"/>
      <c r="F196" s="5"/>
      <c r="G196" s="6">
        <v>41257</v>
      </c>
      <c r="H196" s="5" t="str">
        <f t="shared" si="11"/>
        <v>P195 SP_0040_R</v>
      </c>
      <c r="I196" s="5"/>
      <c r="J196" s="5"/>
      <c r="K196" s="5"/>
      <c r="L196" s="5"/>
      <c r="M196" s="5"/>
      <c r="N196" s="5"/>
      <c r="O196" s="5"/>
    </row>
    <row r="197" spans="1:15" x14ac:dyDescent="0.2">
      <c r="A197" s="5" t="s">
        <v>772</v>
      </c>
      <c r="B197" s="10" t="s">
        <v>773</v>
      </c>
      <c r="C197" s="5" t="s">
        <v>774</v>
      </c>
      <c r="D197" s="5">
        <f t="shared" si="10"/>
        <v>28</v>
      </c>
      <c r="E197" s="5"/>
      <c r="F197" s="5"/>
      <c r="G197" s="6">
        <v>41257</v>
      </c>
      <c r="H197" s="5" t="str">
        <f t="shared" si="11"/>
        <v>P196 SP_1743_F</v>
      </c>
      <c r="I197" s="5"/>
      <c r="J197" s="5"/>
      <c r="K197" s="5"/>
      <c r="L197" s="5"/>
      <c r="M197" s="5"/>
      <c r="N197" s="5"/>
      <c r="O197" s="5"/>
    </row>
    <row r="198" spans="1:15" x14ac:dyDescent="0.2">
      <c r="A198" s="5" t="s">
        <v>775</v>
      </c>
      <c r="B198" s="10" t="s">
        <v>776</v>
      </c>
      <c r="C198" s="5" t="s">
        <v>777</v>
      </c>
      <c r="D198" s="5">
        <f t="shared" si="10"/>
        <v>26</v>
      </c>
      <c r="E198" s="5"/>
      <c r="F198" s="5"/>
      <c r="G198" s="6">
        <v>41257</v>
      </c>
      <c r="H198" s="5" t="str">
        <f t="shared" si="11"/>
        <v>P197 SP_1743_R</v>
      </c>
      <c r="I198" s="5"/>
      <c r="J198" s="5"/>
      <c r="K198" s="5"/>
      <c r="L198" s="5"/>
      <c r="M198" s="5"/>
      <c r="N198" s="5"/>
      <c r="O198" s="5"/>
    </row>
    <row r="199" spans="1:15" x14ac:dyDescent="0.2">
      <c r="A199" s="5" t="s">
        <v>778</v>
      </c>
      <c r="B199" s="10" t="s">
        <v>779</v>
      </c>
      <c r="C199" s="5" t="s">
        <v>780</v>
      </c>
      <c r="D199" s="5">
        <f t="shared" si="10"/>
        <v>28</v>
      </c>
      <c r="E199" s="5"/>
      <c r="F199" s="5"/>
      <c r="G199" s="6">
        <v>41257</v>
      </c>
      <c r="H199" s="5" t="str">
        <f t="shared" si="11"/>
        <v>P198 SP_1185_F</v>
      </c>
      <c r="I199" s="5"/>
      <c r="J199" s="5"/>
      <c r="K199" s="5"/>
      <c r="L199" s="5"/>
      <c r="M199" s="5"/>
      <c r="N199" s="5"/>
      <c r="O199" s="5"/>
    </row>
    <row r="200" spans="1:15" x14ac:dyDescent="0.2">
      <c r="A200" s="5" t="s">
        <v>781</v>
      </c>
      <c r="B200" s="10" t="s">
        <v>782</v>
      </c>
      <c r="C200" s="5" t="s">
        <v>783</v>
      </c>
      <c r="D200" s="5">
        <f t="shared" si="10"/>
        <v>26</v>
      </c>
      <c r="E200" s="5"/>
      <c r="F200" s="5"/>
      <c r="G200" s="6">
        <v>41257</v>
      </c>
      <c r="H200" s="5" t="str">
        <f t="shared" si="11"/>
        <v>P199 SP_1185_R</v>
      </c>
      <c r="I200" s="5"/>
      <c r="J200" s="5"/>
      <c r="K200" s="5"/>
      <c r="L200" s="5"/>
      <c r="M200" s="5"/>
      <c r="N200" s="5"/>
      <c r="O200" s="5"/>
    </row>
    <row r="201" spans="1:15" x14ac:dyDescent="0.2">
      <c r="A201" s="5" t="s">
        <v>784</v>
      </c>
      <c r="B201" s="10" t="s">
        <v>785</v>
      </c>
      <c r="C201" s="5" t="s">
        <v>786</v>
      </c>
      <c r="D201" s="5">
        <f t="shared" si="10"/>
        <v>29</v>
      </c>
      <c r="E201" s="5"/>
      <c r="F201" s="5"/>
      <c r="G201" s="6">
        <v>41257</v>
      </c>
      <c r="H201" s="5" t="str">
        <f t="shared" si="11"/>
        <v>P200 SP_0062_F</v>
      </c>
      <c r="I201" s="5"/>
      <c r="J201" s="5"/>
      <c r="K201" s="5"/>
      <c r="L201" s="5"/>
      <c r="M201" s="5"/>
      <c r="N201" s="5"/>
      <c r="O201" s="5"/>
    </row>
    <row r="202" spans="1:15" x14ac:dyDescent="0.2">
      <c r="A202" s="5" t="s">
        <v>787</v>
      </c>
      <c r="B202" s="10" t="s">
        <v>788</v>
      </c>
      <c r="C202" s="5" t="s">
        <v>789</v>
      </c>
      <c r="D202" s="5">
        <f t="shared" si="10"/>
        <v>25</v>
      </c>
      <c r="E202" s="5"/>
      <c r="F202" s="5"/>
      <c r="G202" s="6">
        <v>41257</v>
      </c>
      <c r="H202" s="5" t="str">
        <f t="shared" si="11"/>
        <v>P201 SP_0062_R</v>
      </c>
      <c r="I202" s="5"/>
      <c r="J202" s="5"/>
      <c r="K202" s="5"/>
      <c r="L202" s="5"/>
      <c r="M202" s="5"/>
      <c r="N202" s="5"/>
      <c r="O202" s="5"/>
    </row>
    <row r="203" spans="1:15" x14ac:dyDescent="0.2">
      <c r="A203" s="5" t="s">
        <v>790</v>
      </c>
      <c r="B203" s="10" t="s">
        <v>791</v>
      </c>
      <c r="C203" s="5" t="s">
        <v>792</v>
      </c>
      <c r="D203" s="5">
        <f t="shared" si="10"/>
        <v>26</v>
      </c>
      <c r="E203" s="5"/>
      <c r="F203" s="5"/>
      <c r="G203" s="6">
        <v>41257</v>
      </c>
      <c r="H203" s="5" t="str">
        <f t="shared" si="11"/>
        <v>P202 SP_0742_F</v>
      </c>
      <c r="I203" s="5"/>
      <c r="J203" s="5"/>
      <c r="K203" s="5"/>
      <c r="L203" s="5"/>
      <c r="M203" s="5"/>
      <c r="N203" s="5"/>
      <c r="O203" s="5"/>
    </row>
    <row r="204" spans="1:15" x14ac:dyDescent="0.2">
      <c r="A204" s="5" t="s">
        <v>793</v>
      </c>
      <c r="B204" s="10" t="s">
        <v>794</v>
      </c>
      <c r="C204" s="5" t="s">
        <v>795</v>
      </c>
      <c r="D204" s="5">
        <f t="shared" si="10"/>
        <v>28</v>
      </c>
      <c r="E204" s="5"/>
      <c r="F204" s="5"/>
      <c r="G204" s="6">
        <v>41257</v>
      </c>
      <c r="H204" s="5" t="str">
        <f t="shared" si="11"/>
        <v>P203 SP_0742_R</v>
      </c>
      <c r="I204" s="5"/>
      <c r="J204" s="5"/>
      <c r="K204" s="5"/>
      <c r="L204" s="5"/>
      <c r="M204" s="5"/>
      <c r="N204" s="5"/>
      <c r="O204" s="5"/>
    </row>
    <row r="205" spans="1:15" x14ac:dyDescent="0.2">
      <c r="A205" s="5" t="s">
        <v>796</v>
      </c>
      <c r="B205" s="10" t="s">
        <v>797</v>
      </c>
      <c r="C205" s="14" t="s">
        <v>798</v>
      </c>
      <c r="D205" s="5">
        <f t="shared" si="10"/>
        <v>26</v>
      </c>
      <c r="E205" s="5"/>
      <c r="F205" s="5"/>
      <c r="G205" s="6">
        <v>41257</v>
      </c>
      <c r="H205" s="5" t="str">
        <f t="shared" si="11"/>
        <v>P204 SP_0844_F</v>
      </c>
      <c r="I205" s="5"/>
      <c r="J205" s="5"/>
      <c r="K205" s="5"/>
      <c r="L205" s="5"/>
      <c r="M205" s="5"/>
      <c r="N205" s="5"/>
      <c r="O205" s="5"/>
    </row>
    <row r="206" spans="1:15" x14ac:dyDescent="0.2">
      <c r="A206" s="5" t="s">
        <v>799</v>
      </c>
      <c r="B206" s="10" t="s">
        <v>800</v>
      </c>
      <c r="C206" s="5" t="s">
        <v>801</v>
      </c>
      <c r="D206" s="5">
        <f t="shared" si="10"/>
        <v>28</v>
      </c>
      <c r="E206" s="5"/>
      <c r="F206" s="5"/>
      <c r="G206" s="6">
        <v>41257</v>
      </c>
      <c r="H206" s="5" t="str">
        <f t="shared" si="11"/>
        <v>P205 SP_0844_R</v>
      </c>
      <c r="I206" s="5"/>
      <c r="J206" s="5"/>
      <c r="K206" s="5"/>
      <c r="L206" s="5"/>
      <c r="M206" s="5"/>
      <c r="N206" s="5"/>
      <c r="O206" s="5"/>
    </row>
    <row r="207" spans="1:15" x14ac:dyDescent="0.2">
      <c r="A207" s="5" t="s">
        <v>802</v>
      </c>
      <c r="B207" s="10" t="s">
        <v>803</v>
      </c>
      <c r="C207" s="5" t="s">
        <v>804</v>
      </c>
      <c r="D207" s="5">
        <f t="shared" si="10"/>
        <v>28</v>
      </c>
      <c r="E207" s="5"/>
      <c r="F207" s="5"/>
      <c r="G207" s="6">
        <v>41257</v>
      </c>
      <c r="H207" s="5" t="str">
        <f t="shared" si="11"/>
        <v>P206 SP_1193_F</v>
      </c>
      <c r="I207" s="5"/>
      <c r="J207" s="5"/>
      <c r="K207" s="5"/>
      <c r="L207" s="5"/>
      <c r="M207" s="5"/>
      <c r="N207" s="5"/>
      <c r="O207" s="5"/>
    </row>
    <row r="208" spans="1:15" x14ac:dyDescent="0.2">
      <c r="A208" s="5" t="s">
        <v>805</v>
      </c>
      <c r="B208" s="10" t="s">
        <v>806</v>
      </c>
      <c r="C208" s="5" t="s">
        <v>807</v>
      </c>
      <c r="D208" s="5">
        <f t="shared" si="10"/>
        <v>28</v>
      </c>
      <c r="E208" s="5"/>
      <c r="F208" s="5"/>
      <c r="G208" s="6">
        <v>41257</v>
      </c>
      <c r="H208" s="5" t="str">
        <f t="shared" si="11"/>
        <v>P207 SP_1193_R</v>
      </c>
      <c r="I208" s="5"/>
      <c r="J208" s="5"/>
      <c r="K208" s="5"/>
      <c r="L208" s="5"/>
      <c r="M208" s="5"/>
      <c r="N208" s="5"/>
      <c r="O208" s="5"/>
    </row>
    <row r="209" spans="1:15" x14ac:dyDescent="0.2">
      <c r="A209" s="5" t="s">
        <v>808</v>
      </c>
      <c r="B209" s="10" t="s">
        <v>809</v>
      </c>
      <c r="C209" s="5" t="s">
        <v>810</v>
      </c>
      <c r="D209" s="5">
        <f t="shared" si="10"/>
        <v>27</v>
      </c>
      <c r="E209" s="5"/>
      <c r="F209" s="5"/>
      <c r="G209" s="6">
        <v>41257</v>
      </c>
      <c r="H209" s="5" t="str">
        <f t="shared" si="11"/>
        <v>P208 SP_1568_F</v>
      </c>
      <c r="I209" s="5"/>
      <c r="J209" s="5"/>
      <c r="K209" s="5"/>
      <c r="L209" s="5"/>
      <c r="M209" s="5"/>
      <c r="N209" s="5"/>
      <c r="O209" s="5"/>
    </row>
    <row r="210" spans="1:15" x14ac:dyDescent="0.2">
      <c r="A210" s="5" t="s">
        <v>811</v>
      </c>
      <c r="B210" s="10" t="s">
        <v>812</v>
      </c>
      <c r="C210" s="5" t="s">
        <v>813</v>
      </c>
      <c r="D210" s="5">
        <f t="shared" si="10"/>
        <v>27</v>
      </c>
      <c r="E210" s="5"/>
      <c r="F210" s="5"/>
      <c r="G210" s="6">
        <v>41257</v>
      </c>
      <c r="H210" s="5" t="str">
        <f t="shared" si="11"/>
        <v>P209 SP_1568_R</v>
      </c>
      <c r="I210" s="5"/>
      <c r="J210" s="5"/>
      <c r="K210" s="5"/>
      <c r="L210" s="5"/>
      <c r="M210" s="5"/>
      <c r="N210" s="5"/>
      <c r="O210" s="5"/>
    </row>
    <row r="211" spans="1:15" x14ac:dyDescent="0.2">
      <c r="A211" s="5" t="s">
        <v>814</v>
      </c>
      <c r="B211" s="10" t="s">
        <v>815</v>
      </c>
      <c r="C211" s="5" t="s">
        <v>816</v>
      </c>
      <c r="D211" s="5">
        <f t="shared" si="10"/>
        <v>27</v>
      </c>
      <c r="E211" s="5"/>
      <c r="F211" s="5"/>
      <c r="G211" s="6">
        <v>41257</v>
      </c>
      <c r="H211" s="5" t="str">
        <f t="shared" si="11"/>
        <v>P210 SP_1634_F</v>
      </c>
      <c r="I211" s="5"/>
      <c r="J211" s="5"/>
      <c r="K211" s="5"/>
      <c r="L211" s="5"/>
      <c r="M211" s="5"/>
      <c r="N211" s="5"/>
      <c r="O211" s="5"/>
    </row>
    <row r="212" spans="1:15" x14ac:dyDescent="0.2">
      <c r="A212" s="5" t="s">
        <v>817</v>
      </c>
      <c r="B212" s="10" t="s">
        <v>818</v>
      </c>
      <c r="C212" s="5" t="s">
        <v>819</v>
      </c>
      <c r="D212" s="5">
        <f t="shared" si="10"/>
        <v>29</v>
      </c>
      <c r="E212" s="5"/>
      <c r="F212" s="5"/>
      <c r="G212" s="6">
        <v>41257</v>
      </c>
      <c r="H212" s="5" t="str">
        <f t="shared" si="11"/>
        <v>P211 SP_1634_R</v>
      </c>
      <c r="I212" s="5"/>
      <c r="J212" s="5"/>
      <c r="K212" s="5"/>
      <c r="L212" s="5"/>
      <c r="M212" s="5"/>
      <c r="N212" s="5"/>
      <c r="O212" s="5"/>
    </row>
    <row r="213" spans="1:15" x14ac:dyDescent="0.2">
      <c r="A213" s="5" t="s">
        <v>820</v>
      </c>
      <c r="B213" s="10" t="s">
        <v>821</v>
      </c>
      <c r="C213" s="5" t="s">
        <v>822</v>
      </c>
      <c r="D213" s="5">
        <f t="shared" si="10"/>
        <v>27</v>
      </c>
      <c r="E213" s="5"/>
      <c r="F213" s="5"/>
      <c r="G213" s="6">
        <v>41257</v>
      </c>
      <c r="H213" s="5" t="str">
        <f t="shared" si="11"/>
        <v>P212 SP_1079_F</v>
      </c>
      <c r="I213" s="5"/>
      <c r="J213" s="5"/>
      <c r="K213" s="5"/>
      <c r="L213" s="5"/>
      <c r="M213" s="5"/>
      <c r="N213" s="5"/>
      <c r="O213" s="5"/>
    </row>
    <row r="214" spans="1:15" x14ac:dyDescent="0.2">
      <c r="A214" s="5" t="s">
        <v>823</v>
      </c>
      <c r="B214" s="10" t="s">
        <v>824</v>
      </c>
      <c r="C214" s="5" t="s">
        <v>825</v>
      </c>
      <c r="D214" s="5">
        <f t="shared" si="10"/>
        <v>28</v>
      </c>
      <c r="E214" s="5"/>
      <c r="F214" s="5"/>
      <c r="G214" s="6">
        <v>41257</v>
      </c>
      <c r="H214" s="5" t="str">
        <f t="shared" si="11"/>
        <v>P213 SP_1079_R</v>
      </c>
      <c r="I214" s="5"/>
      <c r="J214" s="5"/>
      <c r="K214" s="5"/>
      <c r="L214" s="5"/>
      <c r="M214" s="5"/>
      <c r="N214" s="5"/>
      <c r="O214" s="5"/>
    </row>
    <row r="215" spans="1:15" x14ac:dyDescent="0.2">
      <c r="A215" s="5" t="s">
        <v>826</v>
      </c>
      <c r="B215" s="10" t="s">
        <v>827</v>
      </c>
      <c r="C215" s="5" t="s">
        <v>828</v>
      </c>
      <c r="D215" s="5">
        <f t="shared" si="10"/>
        <v>27</v>
      </c>
      <c r="E215" s="5"/>
      <c r="F215" s="5"/>
      <c r="G215" s="6">
        <v>41257</v>
      </c>
      <c r="H215" s="5" t="str">
        <f t="shared" si="11"/>
        <v>P214 SP_1276_F</v>
      </c>
      <c r="I215" s="5"/>
      <c r="J215" s="5"/>
      <c r="K215" s="5"/>
      <c r="L215" s="5"/>
      <c r="M215" s="5"/>
      <c r="N215" s="5"/>
      <c r="O215" s="5"/>
    </row>
    <row r="216" spans="1:15" x14ac:dyDescent="0.2">
      <c r="A216" s="5" t="s">
        <v>829</v>
      </c>
      <c r="B216" s="10" t="s">
        <v>830</v>
      </c>
      <c r="C216" s="5" t="s">
        <v>831</v>
      </c>
      <c r="D216" s="5">
        <f t="shared" si="10"/>
        <v>26</v>
      </c>
      <c r="E216" s="5"/>
      <c r="F216" s="5"/>
      <c r="G216" s="6">
        <v>41257</v>
      </c>
      <c r="H216" s="5" t="str">
        <f t="shared" si="11"/>
        <v>P215 SP_1276_R</v>
      </c>
      <c r="I216" s="5"/>
      <c r="J216" s="5"/>
      <c r="K216" s="5"/>
      <c r="L216" s="5"/>
      <c r="M216" s="5"/>
      <c r="N216" s="5"/>
      <c r="O216" s="5"/>
    </row>
    <row r="217" spans="1:15" x14ac:dyDescent="0.2">
      <c r="A217" s="5" t="s">
        <v>832</v>
      </c>
      <c r="B217" s="10" t="s">
        <v>833</v>
      </c>
      <c r="C217" s="5" t="s">
        <v>834</v>
      </c>
      <c r="D217" s="5">
        <f t="shared" si="10"/>
        <v>27</v>
      </c>
      <c r="E217" s="5"/>
      <c r="F217" s="5"/>
      <c r="G217" s="6">
        <v>41257</v>
      </c>
      <c r="H217" s="5" t="str">
        <f t="shared" si="11"/>
        <v>P216 SP_0261_F</v>
      </c>
      <c r="I217" s="5"/>
      <c r="J217" s="5"/>
      <c r="K217" s="5"/>
      <c r="L217" s="5"/>
      <c r="M217" s="5"/>
      <c r="N217" s="5"/>
      <c r="O217" s="5"/>
    </row>
    <row r="218" spans="1:15" x14ac:dyDescent="0.2">
      <c r="A218" s="5" t="s">
        <v>835</v>
      </c>
      <c r="B218" s="10" t="s">
        <v>836</v>
      </c>
      <c r="C218" s="5" t="s">
        <v>837</v>
      </c>
      <c r="D218" s="5">
        <f t="shared" si="10"/>
        <v>28</v>
      </c>
      <c r="E218" s="5"/>
      <c r="F218" s="5"/>
      <c r="G218" s="6">
        <v>41257</v>
      </c>
      <c r="H218" s="5" t="str">
        <f t="shared" si="11"/>
        <v>P217 SP_0261_R</v>
      </c>
      <c r="I218" s="5"/>
      <c r="J218" s="5"/>
      <c r="K218" s="5"/>
      <c r="L218" s="5"/>
      <c r="M218" s="5"/>
      <c r="N218" s="5"/>
      <c r="O218" s="5"/>
    </row>
    <row r="219" spans="1:15" x14ac:dyDescent="0.2">
      <c r="A219" s="5" t="s">
        <v>838</v>
      </c>
      <c r="B219" s="10" t="s">
        <v>839</v>
      </c>
      <c r="C219" s="5" t="s">
        <v>840</v>
      </c>
      <c r="D219" s="5">
        <f t="shared" si="10"/>
        <v>26</v>
      </c>
      <c r="E219" s="5"/>
      <c r="F219" s="5"/>
      <c r="G219" s="6">
        <v>41257</v>
      </c>
      <c r="H219" s="5" t="str">
        <f t="shared" si="11"/>
        <v>P218 SP_1749_F</v>
      </c>
      <c r="I219" s="5"/>
      <c r="J219" s="5"/>
      <c r="K219" s="5"/>
      <c r="L219" s="5"/>
      <c r="M219" s="5"/>
      <c r="N219" s="5"/>
      <c r="O219" s="5"/>
    </row>
    <row r="220" spans="1:15" x14ac:dyDescent="0.2">
      <c r="A220" s="5" t="s">
        <v>841</v>
      </c>
      <c r="B220" s="10" t="s">
        <v>842</v>
      </c>
      <c r="C220" s="5" t="s">
        <v>843</v>
      </c>
      <c r="D220" s="5">
        <f t="shared" si="10"/>
        <v>24</v>
      </c>
      <c r="E220" s="5"/>
      <c r="F220" s="5"/>
      <c r="G220" s="6">
        <v>41257</v>
      </c>
      <c r="H220" s="5" t="str">
        <f t="shared" si="11"/>
        <v>P219 SP_1749_R</v>
      </c>
      <c r="I220" s="5"/>
      <c r="J220" s="5"/>
      <c r="K220" s="5"/>
      <c r="L220" s="5"/>
      <c r="M220" s="5"/>
      <c r="N220" s="5"/>
      <c r="O220" s="5"/>
    </row>
    <row r="221" spans="1:15" x14ac:dyDescent="0.2">
      <c r="A221" s="5" t="s">
        <v>844</v>
      </c>
      <c r="B221" s="10" t="s">
        <v>845</v>
      </c>
      <c r="C221" s="5" t="s">
        <v>846</v>
      </c>
      <c r="D221" s="5">
        <f t="shared" si="10"/>
        <v>25</v>
      </c>
      <c r="E221" s="5"/>
      <c r="F221" s="5"/>
      <c r="G221" s="6">
        <v>41257</v>
      </c>
      <c r="H221" s="5" t="str">
        <f t="shared" si="11"/>
        <v>P220 SP_1810_F</v>
      </c>
      <c r="I221" s="5"/>
      <c r="J221" s="5"/>
      <c r="K221" s="5"/>
      <c r="L221" s="5"/>
      <c r="M221" s="5"/>
      <c r="N221" s="5"/>
      <c r="O221" s="5"/>
    </row>
    <row r="222" spans="1:15" x14ac:dyDescent="0.2">
      <c r="A222" s="5" t="s">
        <v>847</v>
      </c>
      <c r="B222" s="10" t="s">
        <v>848</v>
      </c>
      <c r="C222" s="5" t="s">
        <v>849</v>
      </c>
      <c r="D222" s="5">
        <f t="shared" si="10"/>
        <v>26</v>
      </c>
      <c r="E222" s="5"/>
      <c r="F222" s="5"/>
      <c r="G222" s="6">
        <v>41257</v>
      </c>
      <c r="H222" s="5" t="str">
        <f t="shared" si="11"/>
        <v>P221 SP_1810_R</v>
      </c>
      <c r="I222" s="5"/>
      <c r="J222" s="5"/>
      <c r="K222" s="5"/>
      <c r="L222" s="5"/>
      <c r="M222" s="5"/>
      <c r="N222" s="5"/>
      <c r="O222" s="5"/>
    </row>
    <row r="223" spans="1:15" x14ac:dyDescent="0.2">
      <c r="A223" s="5" t="s">
        <v>850</v>
      </c>
      <c r="B223" s="10" t="s">
        <v>851</v>
      </c>
      <c r="C223" s="5" t="s">
        <v>852</v>
      </c>
      <c r="D223" s="5">
        <f t="shared" si="10"/>
        <v>27</v>
      </c>
      <c r="E223" s="5"/>
      <c r="F223" s="5"/>
      <c r="G223" s="6">
        <v>41257</v>
      </c>
      <c r="H223" s="5" t="str">
        <f t="shared" si="11"/>
        <v>P222 SP_1176_F</v>
      </c>
      <c r="I223" s="5"/>
      <c r="J223" s="5"/>
      <c r="K223" s="5"/>
      <c r="L223" s="5"/>
      <c r="M223" s="5"/>
      <c r="N223" s="5"/>
      <c r="O223" s="5"/>
    </row>
    <row r="224" spans="1:15" x14ac:dyDescent="0.2">
      <c r="A224" s="5" t="s">
        <v>853</v>
      </c>
      <c r="B224" s="10" t="s">
        <v>854</v>
      </c>
      <c r="C224" s="5" t="s">
        <v>855</v>
      </c>
      <c r="D224" s="5">
        <f t="shared" si="10"/>
        <v>28</v>
      </c>
      <c r="E224" s="5"/>
      <c r="F224" s="5"/>
      <c r="G224" s="6">
        <v>41257</v>
      </c>
      <c r="H224" s="5" t="str">
        <f t="shared" si="11"/>
        <v>P223 SP_1176_R</v>
      </c>
      <c r="I224" s="5"/>
      <c r="J224" s="5"/>
      <c r="K224" s="5"/>
      <c r="L224" s="5"/>
      <c r="M224" s="5"/>
      <c r="N224" s="5"/>
      <c r="O224" s="5"/>
    </row>
    <row r="225" spans="1:15" x14ac:dyDescent="0.2">
      <c r="A225" s="5" t="s">
        <v>856</v>
      </c>
      <c r="B225" s="10" t="s">
        <v>857</v>
      </c>
      <c r="C225" s="5" t="s">
        <v>858</v>
      </c>
      <c r="D225" s="5">
        <f t="shared" si="10"/>
        <v>27</v>
      </c>
      <c r="E225" s="5"/>
      <c r="F225" s="5"/>
      <c r="G225" s="5"/>
      <c r="H225" s="5" t="str">
        <f t="shared" si="11"/>
        <v>P224 SP_p1715_F</v>
      </c>
      <c r="I225" s="5"/>
      <c r="J225" s="5"/>
      <c r="K225" s="5"/>
      <c r="L225" s="5"/>
      <c r="M225" s="5"/>
      <c r="N225" s="5"/>
      <c r="O225" s="5"/>
    </row>
    <row r="226" spans="1:15" x14ac:dyDescent="0.2">
      <c r="A226" s="5" t="s">
        <v>859</v>
      </c>
      <c r="B226" s="10" t="s">
        <v>860</v>
      </c>
      <c r="C226" s="5" t="s">
        <v>861</v>
      </c>
      <c r="D226" s="5">
        <f t="shared" si="10"/>
        <v>27</v>
      </c>
      <c r="E226" s="5"/>
      <c r="F226" s="5"/>
      <c r="G226" s="5"/>
      <c r="H226" s="5" t="str">
        <f t="shared" si="11"/>
        <v>P225 SP_p1715_R</v>
      </c>
      <c r="I226" s="5"/>
      <c r="J226" s="5"/>
      <c r="K226" s="5"/>
      <c r="L226" s="5"/>
      <c r="M226" s="5"/>
      <c r="N226" s="5"/>
      <c r="O226" s="5"/>
    </row>
    <row r="227" spans="1:15" x14ac:dyDescent="0.2">
      <c r="A227" s="5" t="s">
        <v>862</v>
      </c>
      <c r="B227" s="10" t="s">
        <v>863</v>
      </c>
      <c r="C227" s="5" t="s">
        <v>864</v>
      </c>
      <c r="D227" s="5">
        <f t="shared" si="10"/>
        <v>29</v>
      </c>
      <c r="E227" s="5"/>
      <c r="F227" s="5"/>
      <c r="G227" s="5"/>
      <c r="H227" s="5" t="str">
        <f t="shared" si="11"/>
        <v>P226 SP_pKL02_F</v>
      </c>
      <c r="I227" s="5"/>
      <c r="J227" s="5"/>
      <c r="K227" s="5"/>
      <c r="L227" s="5"/>
      <c r="M227" s="5"/>
      <c r="N227" s="5"/>
      <c r="O227" s="5"/>
    </row>
    <row r="228" spans="1:15" x14ac:dyDescent="0.2">
      <c r="A228" s="5" t="s">
        <v>865</v>
      </c>
      <c r="B228" s="10" t="s">
        <v>866</v>
      </c>
      <c r="C228" s="4" t="s">
        <v>867</v>
      </c>
      <c r="D228" s="5">
        <f t="shared" ref="D228:D259" si="12">LEN(C228)</f>
        <v>24</v>
      </c>
      <c r="E228" s="5"/>
      <c r="F228" s="5"/>
      <c r="G228" s="5"/>
      <c r="H228" s="5" t="str">
        <f t="shared" si="11"/>
        <v>P227 SP_pKL02_R</v>
      </c>
      <c r="I228" s="5"/>
      <c r="J228" s="5"/>
      <c r="K228" s="5"/>
      <c r="L228" s="5"/>
      <c r="M228" s="5"/>
      <c r="N228" s="5"/>
      <c r="O228" s="5"/>
    </row>
    <row r="229" spans="1:15" x14ac:dyDescent="0.2">
      <c r="A229" s="5" t="s">
        <v>868</v>
      </c>
      <c r="B229" s="3" t="s">
        <v>869</v>
      </c>
      <c r="C229" s="3" t="s">
        <v>870</v>
      </c>
      <c r="D229" s="5">
        <f t="shared" si="12"/>
        <v>36</v>
      </c>
      <c r="E229" s="5" t="s">
        <v>871</v>
      </c>
      <c r="F229" s="5"/>
      <c r="G229" s="6">
        <v>41276</v>
      </c>
      <c r="H229" s="5" t="str">
        <f t="shared" si="11"/>
        <v>P228 PmrADel5F</v>
      </c>
      <c r="I229" s="5"/>
      <c r="J229" s="5"/>
      <c r="K229" s="5"/>
      <c r="L229" s="5"/>
      <c r="M229" s="5"/>
      <c r="N229" s="5"/>
      <c r="O229" s="5"/>
    </row>
    <row r="230" spans="1:15" x14ac:dyDescent="0.2">
      <c r="A230" s="5" t="s">
        <v>872</v>
      </c>
      <c r="B230" s="3" t="s">
        <v>873</v>
      </c>
      <c r="C230" s="3" t="s">
        <v>874</v>
      </c>
      <c r="D230" s="5">
        <f t="shared" si="12"/>
        <v>47</v>
      </c>
      <c r="E230" s="5" t="s">
        <v>871</v>
      </c>
      <c r="F230" s="5"/>
      <c r="G230" s="6">
        <v>41276</v>
      </c>
      <c r="H230" s="5" t="str">
        <f t="shared" si="11"/>
        <v xml:space="preserve">P229 PmrADel5R  </v>
      </c>
      <c r="I230" s="5"/>
      <c r="J230" s="5"/>
      <c r="K230" s="5"/>
      <c r="L230" s="5"/>
      <c r="M230" s="5"/>
      <c r="N230" s="5"/>
      <c r="O230" s="5"/>
    </row>
    <row r="231" spans="1:15" x14ac:dyDescent="0.2">
      <c r="A231" s="5" t="s">
        <v>875</v>
      </c>
      <c r="B231" s="3" t="s">
        <v>876</v>
      </c>
      <c r="C231" s="3" t="s">
        <v>1997</v>
      </c>
      <c r="D231" s="5">
        <f t="shared" si="12"/>
        <v>48</v>
      </c>
      <c r="E231" s="5" t="s">
        <v>871</v>
      </c>
      <c r="F231" s="5"/>
      <c r="G231" s="6">
        <v>41276</v>
      </c>
      <c r="H231" s="5" t="str">
        <f t="shared" si="11"/>
        <v>P230 PmrADel3F</v>
      </c>
      <c r="I231" s="5"/>
      <c r="J231" s="5"/>
      <c r="K231" s="5"/>
      <c r="L231" s="5"/>
      <c r="M231" s="5"/>
      <c r="N231" s="5"/>
      <c r="O231" s="5"/>
    </row>
    <row r="232" spans="1:15" x14ac:dyDescent="0.2">
      <c r="A232" s="5" t="s">
        <v>877</v>
      </c>
      <c r="B232" s="3" t="s">
        <v>878</v>
      </c>
      <c r="C232" s="3" t="s">
        <v>879</v>
      </c>
      <c r="D232" s="5">
        <f t="shared" si="12"/>
        <v>38</v>
      </c>
      <c r="E232" s="5" t="s">
        <v>871</v>
      </c>
      <c r="F232" s="5"/>
      <c r="G232" s="6">
        <v>41276</v>
      </c>
      <c r="H232" s="5" t="str">
        <f t="shared" si="11"/>
        <v>P231 PmrADel3R</v>
      </c>
      <c r="I232" s="5"/>
      <c r="J232" s="5"/>
      <c r="K232" s="5"/>
      <c r="L232" s="5"/>
      <c r="M232" s="5"/>
      <c r="N232" s="5"/>
      <c r="O232" s="5"/>
    </row>
    <row r="233" spans="1:15" x14ac:dyDescent="0.2">
      <c r="A233" s="5" t="s">
        <v>880</v>
      </c>
      <c r="B233" s="3" t="s">
        <v>881</v>
      </c>
      <c r="C233" s="3" t="s">
        <v>882</v>
      </c>
      <c r="D233" s="5">
        <f t="shared" si="12"/>
        <v>39</v>
      </c>
      <c r="E233" s="5" t="s">
        <v>883</v>
      </c>
      <c r="F233" s="5"/>
      <c r="G233" s="5"/>
      <c r="H233" s="5" t="str">
        <f t="shared" si="11"/>
        <v>P232 OxyRDel3F</v>
      </c>
      <c r="I233" s="5"/>
      <c r="J233" s="5"/>
      <c r="K233" s="5"/>
      <c r="L233" s="5"/>
      <c r="M233" s="5"/>
      <c r="N233" s="5"/>
      <c r="O233" s="5"/>
    </row>
    <row r="234" spans="1:15" x14ac:dyDescent="0.2">
      <c r="A234" s="5" t="s">
        <v>884</v>
      </c>
      <c r="B234" s="3" t="s">
        <v>885</v>
      </c>
      <c r="C234" s="3" t="s">
        <v>886</v>
      </c>
      <c r="D234" s="5">
        <f t="shared" si="12"/>
        <v>55</v>
      </c>
      <c r="E234" s="5" t="s">
        <v>883</v>
      </c>
      <c r="F234" s="5"/>
      <c r="G234" s="5"/>
      <c r="H234" s="5" t="str">
        <f t="shared" si="11"/>
        <v>P233 OxyRDel3R</v>
      </c>
      <c r="I234" s="5"/>
      <c r="J234" s="5"/>
      <c r="K234" s="5"/>
      <c r="L234" s="5"/>
      <c r="M234" s="5"/>
      <c r="N234" s="5"/>
      <c r="O234" s="5"/>
    </row>
    <row r="235" spans="1:15" x14ac:dyDescent="0.2">
      <c r="A235" s="5" t="s">
        <v>887</v>
      </c>
      <c r="B235" s="3" t="s">
        <v>888</v>
      </c>
      <c r="C235" s="4" t="s">
        <v>889</v>
      </c>
      <c r="D235" s="5">
        <f t="shared" si="12"/>
        <v>48</v>
      </c>
      <c r="E235" s="5" t="s">
        <v>883</v>
      </c>
      <c r="F235" s="5"/>
      <c r="G235" s="5"/>
      <c r="H235" s="5" t="str">
        <f t="shared" si="11"/>
        <v>P234 OxyRDel5F</v>
      </c>
      <c r="I235" s="5"/>
      <c r="J235" s="5"/>
      <c r="K235" s="5"/>
      <c r="L235" s="5"/>
      <c r="M235" s="5"/>
      <c r="N235" s="5"/>
      <c r="O235" s="5"/>
    </row>
    <row r="236" spans="1:15" x14ac:dyDescent="0.2">
      <c r="A236" s="5" t="s">
        <v>890</v>
      </c>
      <c r="B236" s="3" t="s">
        <v>891</v>
      </c>
      <c r="C236" s="3" t="s">
        <v>892</v>
      </c>
      <c r="D236" s="5">
        <f t="shared" si="12"/>
        <v>39</v>
      </c>
      <c r="E236" s="5" t="s">
        <v>883</v>
      </c>
      <c r="F236" s="5"/>
      <c r="G236" s="5"/>
      <c r="H236" s="5" t="str">
        <f t="shared" si="11"/>
        <v>P235 OxyRDel5R</v>
      </c>
      <c r="I236" s="5"/>
      <c r="J236" s="5"/>
      <c r="K236" s="5"/>
      <c r="L236" s="5"/>
      <c r="M236" s="5"/>
      <c r="N236" s="5"/>
      <c r="O236" s="5"/>
    </row>
    <row r="237" spans="1:15" x14ac:dyDescent="0.2">
      <c r="A237" s="5" t="s">
        <v>893</v>
      </c>
      <c r="B237" s="3" t="s">
        <v>894</v>
      </c>
      <c r="C237" s="5" t="s">
        <v>895</v>
      </c>
      <c r="D237" s="5">
        <f t="shared" si="12"/>
        <v>38</v>
      </c>
      <c r="E237" s="5" t="s">
        <v>896</v>
      </c>
      <c r="F237" s="5"/>
      <c r="G237" s="5"/>
      <c r="H237" s="5" t="str">
        <f t="shared" si="11"/>
        <v>P236 FTL_1831F</v>
      </c>
      <c r="I237" s="5"/>
      <c r="J237" s="5"/>
      <c r="K237" s="5"/>
      <c r="L237" s="5"/>
      <c r="M237" s="5"/>
      <c r="N237" s="5"/>
      <c r="O237" s="5"/>
    </row>
    <row r="238" spans="1:15" x14ac:dyDescent="0.2">
      <c r="A238" s="5" t="s">
        <v>897</v>
      </c>
      <c r="B238" s="3" t="s">
        <v>898</v>
      </c>
      <c r="C238" s="5" t="s">
        <v>899</v>
      </c>
      <c r="D238" s="5">
        <f t="shared" si="12"/>
        <v>83</v>
      </c>
      <c r="E238" s="5" t="s">
        <v>896</v>
      </c>
      <c r="F238" s="5"/>
      <c r="G238" s="5"/>
      <c r="H238" s="5" t="str">
        <f t="shared" si="11"/>
        <v>P237 FTL_1831R</v>
      </c>
      <c r="I238" s="5"/>
      <c r="J238" s="5"/>
      <c r="K238" s="5"/>
      <c r="L238" s="5"/>
      <c r="M238" s="5"/>
      <c r="N238" s="5"/>
      <c r="O238" s="5"/>
    </row>
    <row r="239" spans="1:15" x14ac:dyDescent="0.2">
      <c r="A239" s="5" t="s">
        <v>900</v>
      </c>
      <c r="B239" s="3" t="s">
        <v>901</v>
      </c>
      <c r="C239" s="5" t="s">
        <v>902</v>
      </c>
      <c r="D239" s="5">
        <f t="shared" si="12"/>
        <v>37</v>
      </c>
      <c r="E239" s="5" t="s">
        <v>903</v>
      </c>
      <c r="F239" s="5"/>
      <c r="G239" s="5"/>
      <c r="H239" s="5" t="str">
        <f t="shared" si="11"/>
        <v>P238 FTL_0552F</v>
      </c>
      <c r="I239" s="5"/>
      <c r="J239" s="5"/>
      <c r="K239" s="5"/>
      <c r="L239" s="5"/>
      <c r="M239" s="5"/>
      <c r="N239" s="5"/>
      <c r="O239" s="5"/>
    </row>
    <row r="240" spans="1:15" x14ac:dyDescent="0.2">
      <c r="A240" s="5" t="s">
        <v>904</v>
      </c>
      <c r="B240" s="3" t="s">
        <v>905</v>
      </c>
      <c r="C240" s="5" t="s">
        <v>906</v>
      </c>
      <c r="D240" s="5">
        <f t="shared" si="12"/>
        <v>39</v>
      </c>
      <c r="E240" s="5" t="s">
        <v>907</v>
      </c>
      <c r="F240" s="5"/>
      <c r="G240" s="5"/>
      <c r="H240" s="5" t="str">
        <f t="shared" si="11"/>
        <v>P239 FTL_1014F</v>
      </c>
      <c r="I240" s="5"/>
      <c r="J240" s="5"/>
      <c r="K240" s="5"/>
      <c r="L240" s="5"/>
      <c r="M240" s="5"/>
      <c r="N240" s="5"/>
      <c r="O240" s="5"/>
    </row>
    <row r="241" spans="1:15" x14ac:dyDescent="0.2">
      <c r="A241" s="5" t="s">
        <v>908</v>
      </c>
      <c r="B241" s="3" t="s">
        <v>909</v>
      </c>
      <c r="C241" s="5" t="s">
        <v>910</v>
      </c>
      <c r="D241" s="5">
        <f t="shared" si="12"/>
        <v>22</v>
      </c>
      <c r="E241" s="5"/>
      <c r="F241" s="5"/>
      <c r="G241" s="5"/>
      <c r="H241" s="5" t="str">
        <f t="shared" si="11"/>
        <v>P240 PstIfrag1</v>
      </c>
      <c r="I241" s="5"/>
      <c r="J241" s="5"/>
      <c r="K241" s="5"/>
      <c r="L241" s="5"/>
      <c r="M241" s="5"/>
      <c r="N241" s="5"/>
      <c r="O241" s="5"/>
    </row>
    <row r="242" spans="1:15" x14ac:dyDescent="0.2">
      <c r="A242" s="5" t="s">
        <v>911</v>
      </c>
      <c r="B242" s="3" t="s">
        <v>912</v>
      </c>
      <c r="C242" s="5" t="s">
        <v>913</v>
      </c>
      <c r="D242" s="5">
        <f t="shared" si="12"/>
        <v>24</v>
      </c>
      <c r="E242" s="5"/>
      <c r="F242" s="5"/>
      <c r="G242" s="5"/>
      <c r="H242" s="5" t="str">
        <f t="shared" si="11"/>
        <v>P241 PstIfrag2</v>
      </c>
      <c r="I242" s="5"/>
      <c r="J242" s="5"/>
      <c r="K242" s="5"/>
      <c r="L242" s="5"/>
      <c r="M242" s="5"/>
      <c r="N242" s="5"/>
      <c r="O242" s="5"/>
    </row>
    <row r="243" spans="1:15" x14ac:dyDescent="0.2">
      <c r="A243" s="15" t="s">
        <v>914</v>
      </c>
      <c r="B243" s="15" t="s">
        <v>915</v>
      </c>
      <c r="C243" s="15" t="s">
        <v>916</v>
      </c>
      <c r="D243" s="15">
        <f t="shared" si="12"/>
        <v>26</v>
      </c>
      <c r="E243" s="15"/>
      <c r="F243" s="15"/>
      <c r="G243" s="15"/>
      <c r="H243" s="15" t="str">
        <f t="shared" si="11"/>
        <v>P242 FTL_0370fragF</v>
      </c>
      <c r="I243" s="5" t="s">
        <v>917</v>
      </c>
      <c r="J243" s="5"/>
      <c r="K243" s="5"/>
      <c r="L243" s="5"/>
      <c r="M243" s="5"/>
      <c r="N243" s="5"/>
      <c r="O243" s="5"/>
    </row>
    <row r="244" spans="1:15" x14ac:dyDescent="0.2">
      <c r="A244" s="15" t="s">
        <v>918</v>
      </c>
      <c r="B244" s="15" t="s">
        <v>919</v>
      </c>
      <c r="C244" s="15" t="s">
        <v>920</v>
      </c>
      <c r="D244" s="15">
        <f t="shared" si="12"/>
        <v>28</v>
      </c>
      <c r="E244" s="15"/>
      <c r="F244" s="15"/>
      <c r="G244" s="15"/>
      <c r="H244" s="15" t="str">
        <f t="shared" si="11"/>
        <v>P243 FTL_0370fragR</v>
      </c>
      <c r="I244" s="5" t="s">
        <v>917</v>
      </c>
      <c r="J244" s="5"/>
      <c r="K244" s="5"/>
      <c r="L244" s="5"/>
      <c r="M244" s="5"/>
      <c r="N244" s="5"/>
      <c r="O244" s="5"/>
    </row>
    <row r="245" spans="1:15" x14ac:dyDescent="0.2">
      <c r="A245" s="7" t="s">
        <v>921</v>
      </c>
      <c r="B245" s="8" t="s">
        <v>922</v>
      </c>
      <c r="C245" s="7" t="s">
        <v>923</v>
      </c>
      <c r="D245" s="7">
        <f t="shared" si="12"/>
        <v>26</v>
      </c>
      <c r="E245" s="7"/>
      <c r="F245" s="7"/>
      <c r="G245" s="7"/>
      <c r="H245" s="7" t="str">
        <f t="shared" si="11"/>
        <v>P244 INTpKL28</v>
      </c>
      <c r="I245" s="7"/>
      <c r="J245" s="7"/>
      <c r="K245" s="7"/>
      <c r="L245" s="7"/>
      <c r="M245" s="7"/>
      <c r="N245" s="7"/>
      <c r="O245" s="7"/>
    </row>
    <row r="246" spans="1:15" x14ac:dyDescent="0.2">
      <c r="A246" s="15" t="s">
        <v>924</v>
      </c>
      <c r="B246" s="16" t="s">
        <v>925</v>
      </c>
      <c r="C246" s="15" t="s">
        <v>926</v>
      </c>
      <c r="D246" s="15">
        <f t="shared" si="12"/>
        <v>27</v>
      </c>
      <c r="E246" s="15"/>
      <c r="F246" s="15"/>
      <c r="G246" s="15"/>
      <c r="H246" s="15" t="str">
        <f t="shared" si="11"/>
        <v>P245 FTL_1967fragF</v>
      </c>
      <c r="I246" s="5" t="s">
        <v>917</v>
      </c>
      <c r="J246" s="5"/>
      <c r="K246" s="5"/>
      <c r="L246" s="5"/>
      <c r="M246" s="5"/>
      <c r="N246" s="5"/>
      <c r="O246" s="5"/>
    </row>
    <row r="247" spans="1:15" x14ac:dyDescent="0.2">
      <c r="A247" s="15" t="s">
        <v>927</v>
      </c>
      <c r="B247" s="16" t="s">
        <v>928</v>
      </c>
      <c r="C247" s="15" t="s">
        <v>929</v>
      </c>
      <c r="D247" s="15">
        <f t="shared" si="12"/>
        <v>29</v>
      </c>
      <c r="E247" s="15"/>
      <c r="F247" s="15"/>
      <c r="G247" s="15"/>
      <c r="H247" s="15" t="str">
        <f t="shared" si="11"/>
        <v>P246 FTL_1967fragR</v>
      </c>
      <c r="I247" s="5" t="s">
        <v>917</v>
      </c>
      <c r="J247" s="5"/>
      <c r="K247" s="5"/>
      <c r="L247" s="5"/>
      <c r="M247" s="5"/>
      <c r="N247" s="5"/>
      <c r="O247" s="5"/>
    </row>
    <row r="248" spans="1:15" x14ac:dyDescent="0.2">
      <c r="A248" s="7" t="s">
        <v>930</v>
      </c>
      <c r="B248" s="10" t="s">
        <v>931</v>
      </c>
      <c r="C248" s="7" t="s">
        <v>932</v>
      </c>
      <c r="D248" s="7">
        <f t="shared" si="12"/>
        <v>27</v>
      </c>
      <c r="E248" s="7"/>
      <c r="F248" s="7"/>
      <c r="G248" s="7"/>
      <c r="H248" s="7" t="str">
        <f t="shared" si="11"/>
        <v>P247 INTpKL29</v>
      </c>
      <c r="I248" s="7"/>
      <c r="J248" s="7"/>
      <c r="K248" s="7"/>
      <c r="L248" s="7"/>
      <c r="M248" s="7"/>
      <c r="N248" s="7"/>
      <c r="O248" s="7"/>
    </row>
    <row r="249" spans="1:15" x14ac:dyDescent="0.2">
      <c r="A249" s="5" t="s">
        <v>933</v>
      </c>
      <c r="B249" s="5" t="s">
        <v>934</v>
      </c>
      <c r="C249" s="5" t="s">
        <v>935</v>
      </c>
      <c r="D249" s="5">
        <f t="shared" si="12"/>
        <v>35</v>
      </c>
      <c r="E249" s="5"/>
      <c r="F249" s="5"/>
      <c r="G249" s="5"/>
      <c r="H249" s="5" t="str">
        <f t="shared" si="11"/>
        <v>P248 FTL_1216fragF</v>
      </c>
      <c r="I249" s="5"/>
      <c r="J249" s="5"/>
      <c r="K249" s="5"/>
      <c r="L249" s="5"/>
      <c r="M249" s="5"/>
      <c r="N249" s="5"/>
      <c r="O249" s="5"/>
    </row>
    <row r="250" spans="1:15" x14ac:dyDescent="0.2">
      <c r="A250" s="5" t="s">
        <v>936</v>
      </c>
      <c r="B250" s="5" t="s">
        <v>937</v>
      </c>
      <c r="C250" s="5" t="s">
        <v>938</v>
      </c>
      <c r="D250" s="5">
        <f t="shared" si="12"/>
        <v>41</v>
      </c>
      <c r="E250" s="5"/>
      <c r="F250" s="5"/>
      <c r="G250" s="5"/>
      <c r="H250" s="5" t="str">
        <f t="shared" ref="H250:H313" si="13">CONCATENATE(A250, " ", B250)</f>
        <v>P249 FTL_1216fragR</v>
      </c>
      <c r="I250" s="5"/>
      <c r="J250" s="5"/>
      <c r="K250" s="5"/>
      <c r="L250" s="5"/>
      <c r="M250" s="5"/>
      <c r="N250" s="5"/>
      <c r="O250" s="5"/>
    </row>
    <row r="251" spans="1:15" x14ac:dyDescent="0.2">
      <c r="A251" s="5" t="s">
        <v>939</v>
      </c>
      <c r="B251" s="8" t="s">
        <v>940</v>
      </c>
      <c r="C251" s="5" t="s">
        <v>941</v>
      </c>
      <c r="D251" s="5">
        <f t="shared" si="12"/>
        <v>27</v>
      </c>
      <c r="E251" s="5"/>
      <c r="F251" s="5"/>
      <c r="G251" s="5"/>
      <c r="H251" s="5" t="str">
        <f t="shared" si="13"/>
        <v>P250 INTpKL30</v>
      </c>
      <c r="I251" s="5"/>
      <c r="J251" s="5"/>
      <c r="K251" s="5"/>
      <c r="L251" s="5"/>
      <c r="M251" s="5"/>
      <c r="N251" s="5"/>
      <c r="O251" s="5"/>
    </row>
    <row r="252" spans="1:15" x14ac:dyDescent="0.2">
      <c r="A252" s="5" t="s">
        <v>942</v>
      </c>
      <c r="B252" s="5" t="s">
        <v>943</v>
      </c>
      <c r="C252" s="5" t="s">
        <v>944</v>
      </c>
      <c r="D252" s="5">
        <f t="shared" si="12"/>
        <v>36</v>
      </c>
      <c r="E252" s="5"/>
      <c r="F252" s="5"/>
      <c r="G252" s="5"/>
      <c r="H252" s="5" t="str">
        <f t="shared" si="13"/>
        <v>P251 FTL_1222fragF</v>
      </c>
      <c r="I252" s="5"/>
      <c r="J252" s="5"/>
      <c r="K252" s="5"/>
      <c r="L252" s="5"/>
      <c r="M252" s="5"/>
      <c r="N252" s="5"/>
      <c r="O252" s="5"/>
    </row>
    <row r="253" spans="1:15" x14ac:dyDescent="0.2">
      <c r="A253" s="5" t="s">
        <v>945</v>
      </c>
      <c r="B253" s="5" t="s">
        <v>946</v>
      </c>
      <c r="C253" s="5" t="s">
        <v>947</v>
      </c>
      <c r="D253" s="5">
        <f t="shared" si="12"/>
        <v>39</v>
      </c>
      <c r="E253" s="5"/>
      <c r="F253" s="5"/>
      <c r="G253" s="5"/>
      <c r="H253" s="5" t="str">
        <f t="shared" si="13"/>
        <v>P252 FTL_1222fragR</v>
      </c>
      <c r="I253" s="5"/>
      <c r="J253" s="5"/>
      <c r="K253" s="5"/>
      <c r="L253" s="5"/>
      <c r="M253" s="5"/>
      <c r="N253" s="5"/>
      <c r="O253" s="5"/>
    </row>
    <row r="254" spans="1:15" x14ac:dyDescent="0.2">
      <c r="A254" s="5" t="s">
        <v>948</v>
      </c>
      <c r="B254" s="8" t="s">
        <v>949</v>
      </c>
      <c r="C254" s="5" t="s">
        <v>950</v>
      </c>
      <c r="D254" s="5">
        <f t="shared" si="12"/>
        <v>28</v>
      </c>
      <c r="E254" s="5"/>
      <c r="F254" s="5"/>
      <c r="G254" s="5"/>
      <c r="H254" s="5" t="str">
        <f t="shared" si="13"/>
        <v>P253 INTpKL31</v>
      </c>
      <c r="I254" s="5"/>
      <c r="J254" s="5"/>
      <c r="K254" s="5"/>
      <c r="L254" s="5"/>
      <c r="M254" s="5"/>
      <c r="N254" s="5"/>
      <c r="O254" s="5"/>
    </row>
    <row r="255" spans="1:15" x14ac:dyDescent="0.2">
      <c r="A255" s="5" t="s">
        <v>951</v>
      </c>
      <c r="B255" s="5" t="s">
        <v>952</v>
      </c>
      <c r="C255" s="5" t="s">
        <v>953</v>
      </c>
      <c r="D255" s="5">
        <f t="shared" si="12"/>
        <v>37</v>
      </c>
      <c r="E255" s="5"/>
      <c r="F255" s="5"/>
      <c r="G255" s="5"/>
      <c r="H255" s="5" t="str">
        <f t="shared" si="13"/>
        <v>P254 FTL_1293fragF</v>
      </c>
      <c r="I255" s="5"/>
      <c r="J255" s="5"/>
      <c r="K255" s="5"/>
      <c r="L255" s="5"/>
      <c r="M255" s="5"/>
      <c r="N255" s="5"/>
      <c r="O255" s="5"/>
    </row>
    <row r="256" spans="1:15" x14ac:dyDescent="0.2">
      <c r="A256" s="5" t="s">
        <v>954</v>
      </c>
      <c r="B256" s="5" t="s">
        <v>955</v>
      </c>
      <c r="C256" s="5" t="s">
        <v>956</v>
      </c>
      <c r="D256" s="5">
        <f t="shared" si="12"/>
        <v>44</v>
      </c>
      <c r="E256" s="5"/>
      <c r="F256" s="5"/>
      <c r="G256" s="5"/>
      <c r="H256" s="5" t="str">
        <f t="shared" si="13"/>
        <v>P255 FTL_1293fragR</v>
      </c>
      <c r="I256" s="5"/>
      <c r="J256" s="5"/>
      <c r="K256" s="5"/>
      <c r="L256" s="5"/>
      <c r="M256" s="5"/>
      <c r="N256" s="5"/>
      <c r="O256" s="5"/>
    </row>
    <row r="257" spans="1:15" x14ac:dyDescent="0.2">
      <c r="A257" s="5" t="s">
        <v>957</v>
      </c>
      <c r="B257" s="8" t="s">
        <v>958</v>
      </c>
      <c r="C257" s="5" t="s">
        <v>959</v>
      </c>
      <c r="D257" s="5">
        <f t="shared" si="12"/>
        <v>25</v>
      </c>
      <c r="E257" s="5"/>
      <c r="F257" s="5"/>
      <c r="G257" s="5"/>
      <c r="H257" s="5" t="str">
        <f t="shared" si="13"/>
        <v>P256 INTpKL32</v>
      </c>
      <c r="I257" s="5"/>
      <c r="J257" s="5"/>
      <c r="K257" s="5"/>
      <c r="L257" s="5"/>
      <c r="M257" s="5"/>
      <c r="N257" s="5"/>
      <c r="O257" s="5"/>
    </row>
    <row r="258" spans="1:15" x14ac:dyDescent="0.2">
      <c r="A258" s="5" t="s">
        <v>960</v>
      </c>
      <c r="B258" s="5" t="s">
        <v>915</v>
      </c>
      <c r="C258" s="5" t="s">
        <v>961</v>
      </c>
      <c r="D258" s="5">
        <f t="shared" si="12"/>
        <v>34</v>
      </c>
      <c r="E258" s="5"/>
      <c r="F258" s="5"/>
      <c r="G258" s="5"/>
      <c r="H258" s="5" t="str">
        <f t="shared" si="13"/>
        <v>P257 FTL_0370fragF</v>
      </c>
      <c r="I258" s="5" t="s">
        <v>962</v>
      </c>
      <c r="J258" s="5"/>
      <c r="K258" s="5"/>
      <c r="L258" s="5"/>
      <c r="M258" s="5"/>
      <c r="N258" s="5"/>
      <c r="O258" s="5"/>
    </row>
    <row r="259" spans="1:15" x14ac:dyDescent="0.2">
      <c r="A259" s="5" t="s">
        <v>963</v>
      </c>
      <c r="B259" s="5" t="s">
        <v>919</v>
      </c>
      <c r="C259" s="5" t="s">
        <v>964</v>
      </c>
      <c r="D259" s="5">
        <f t="shared" si="12"/>
        <v>40</v>
      </c>
      <c r="E259" s="5"/>
      <c r="F259" s="5"/>
      <c r="G259" s="5"/>
      <c r="H259" s="5" t="str">
        <f t="shared" si="13"/>
        <v>P258 FTL_0370fragR</v>
      </c>
      <c r="I259" s="5" t="s">
        <v>962</v>
      </c>
      <c r="J259" s="5"/>
      <c r="K259" s="5"/>
      <c r="L259" s="5"/>
      <c r="M259" s="5"/>
      <c r="N259" s="5"/>
      <c r="O259" s="5"/>
    </row>
    <row r="260" spans="1:15" x14ac:dyDescent="0.2">
      <c r="A260" s="5" t="s">
        <v>965</v>
      </c>
      <c r="B260" s="10" t="s">
        <v>925</v>
      </c>
      <c r="C260" s="5" t="s">
        <v>966</v>
      </c>
      <c r="D260" s="5">
        <f>LEN(C260)</f>
        <v>35</v>
      </c>
      <c r="E260" s="5"/>
      <c r="F260" s="5"/>
      <c r="G260" s="5"/>
      <c r="H260" s="5" t="str">
        <f t="shared" si="13"/>
        <v>P259 FTL_1967fragF</v>
      </c>
      <c r="I260" s="5" t="s">
        <v>962</v>
      </c>
      <c r="J260" s="5"/>
      <c r="K260" s="5"/>
      <c r="L260" s="5"/>
      <c r="M260" s="5"/>
      <c r="N260" s="5"/>
      <c r="O260" s="5"/>
    </row>
    <row r="261" spans="1:15" x14ac:dyDescent="0.2">
      <c r="A261" s="5" t="s">
        <v>967</v>
      </c>
      <c r="B261" s="10" t="s">
        <v>928</v>
      </c>
      <c r="C261" s="5" t="s">
        <v>968</v>
      </c>
      <c r="D261" s="5">
        <f>LEN(C261)</f>
        <v>41</v>
      </c>
      <c r="E261" s="5"/>
      <c r="F261" s="5"/>
      <c r="G261" s="5"/>
      <c r="H261" s="5" t="str">
        <f t="shared" si="13"/>
        <v>P260 FTL_1967fragR</v>
      </c>
      <c r="I261" s="5" t="s">
        <v>962</v>
      </c>
      <c r="J261" s="5"/>
      <c r="K261" s="5"/>
      <c r="L261" s="5"/>
      <c r="M261" s="5"/>
      <c r="N261" s="5"/>
      <c r="O261" s="5"/>
    </row>
    <row r="262" spans="1:15" x14ac:dyDescent="0.2">
      <c r="A262" s="5" t="s">
        <v>969</v>
      </c>
      <c r="B262" s="10" t="s">
        <v>970</v>
      </c>
      <c r="C262" s="5" t="s">
        <v>971</v>
      </c>
      <c r="D262" s="5">
        <f t="shared" ref="D262:D325" si="14">LEN(C262)</f>
        <v>24</v>
      </c>
      <c r="E262" s="5"/>
      <c r="F262" s="5"/>
      <c r="G262" s="5"/>
      <c r="H262" s="5" t="str">
        <f t="shared" si="13"/>
        <v>P261 groPChk1</v>
      </c>
      <c r="I262" s="5"/>
      <c r="J262" s="5"/>
      <c r="K262" s="5"/>
      <c r="L262" s="5"/>
      <c r="M262" s="5"/>
      <c r="N262" s="5"/>
      <c r="O262" s="5"/>
    </row>
    <row r="263" spans="1:15" x14ac:dyDescent="0.2">
      <c r="A263" s="5" t="s">
        <v>972</v>
      </c>
      <c r="B263" s="10" t="s">
        <v>973</v>
      </c>
      <c r="C263" s="5" t="s">
        <v>974</v>
      </c>
      <c r="D263" s="5">
        <f t="shared" si="14"/>
        <v>26</v>
      </c>
      <c r="E263" s="5"/>
      <c r="F263" s="5"/>
      <c r="G263" s="5"/>
      <c r="H263" s="5" t="str">
        <f t="shared" si="13"/>
        <v>P262 groPChk2</v>
      </c>
      <c r="I263" s="5"/>
      <c r="J263" s="5"/>
      <c r="K263" s="5"/>
      <c r="L263" s="5"/>
      <c r="M263" s="5"/>
      <c r="N263" s="5"/>
      <c r="O263" s="5"/>
    </row>
    <row r="264" spans="1:15" x14ac:dyDescent="0.2">
      <c r="A264" s="5" t="s">
        <v>975</v>
      </c>
      <c r="B264" s="7" t="s">
        <v>915</v>
      </c>
      <c r="C264" s="5" t="s">
        <v>976</v>
      </c>
      <c r="D264" s="5">
        <f t="shared" si="14"/>
        <v>34</v>
      </c>
      <c r="E264" s="5"/>
      <c r="F264" s="5"/>
      <c r="G264" s="5"/>
      <c r="H264" s="5" t="str">
        <f t="shared" si="13"/>
        <v>P263 FTL_0370fragF</v>
      </c>
      <c r="I264" s="5"/>
      <c r="J264" s="5"/>
      <c r="K264" s="5"/>
      <c r="L264" s="5"/>
      <c r="M264" s="5"/>
      <c r="N264" s="5"/>
      <c r="O264" s="5"/>
    </row>
    <row r="265" spans="1:15" x14ac:dyDescent="0.2">
      <c r="A265" s="5" t="s">
        <v>977</v>
      </c>
      <c r="B265" s="7" t="s">
        <v>919</v>
      </c>
      <c r="C265" s="5" t="s">
        <v>978</v>
      </c>
      <c r="D265" s="5">
        <f t="shared" si="14"/>
        <v>39</v>
      </c>
      <c r="E265" s="5"/>
      <c r="F265" s="5"/>
      <c r="G265" s="5"/>
      <c r="H265" s="5" t="str">
        <f t="shared" si="13"/>
        <v>P264 FTL_0370fragR</v>
      </c>
      <c r="I265" s="5"/>
      <c r="J265" s="5"/>
      <c r="K265" s="5"/>
      <c r="L265" s="5"/>
      <c r="M265" s="5"/>
      <c r="N265" s="5"/>
      <c r="O265" s="5"/>
    </row>
    <row r="266" spans="1:15" x14ac:dyDescent="0.2">
      <c r="A266" s="5" t="s">
        <v>979</v>
      </c>
      <c r="B266" s="10" t="s">
        <v>925</v>
      </c>
      <c r="C266" s="5" t="s">
        <v>980</v>
      </c>
      <c r="D266" s="5">
        <f t="shared" si="14"/>
        <v>37</v>
      </c>
      <c r="E266" s="5"/>
      <c r="F266" s="5"/>
      <c r="G266" s="5"/>
      <c r="H266" s="5" t="str">
        <f t="shared" si="13"/>
        <v>P265 FTL_1967fragF</v>
      </c>
      <c r="I266" s="5"/>
      <c r="J266" s="5"/>
      <c r="K266" s="5"/>
      <c r="L266" s="5"/>
      <c r="M266" s="5"/>
      <c r="N266" s="5"/>
      <c r="O266" s="5"/>
    </row>
    <row r="267" spans="1:15" x14ac:dyDescent="0.2">
      <c r="A267" s="5" t="s">
        <v>981</v>
      </c>
      <c r="B267" s="10" t="s">
        <v>928</v>
      </c>
      <c r="C267" s="5" t="s">
        <v>982</v>
      </c>
      <c r="D267" s="5">
        <f t="shared" si="14"/>
        <v>45</v>
      </c>
      <c r="E267" s="5"/>
      <c r="F267" s="5"/>
      <c r="G267" s="5"/>
      <c r="H267" s="5" t="str">
        <f t="shared" si="13"/>
        <v>P266 FTL_1967fragR</v>
      </c>
      <c r="I267" s="5"/>
      <c r="J267" s="5"/>
      <c r="K267" s="5"/>
      <c r="L267" s="5"/>
      <c r="M267" s="5"/>
      <c r="N267" s="5"/>
      <c r="O267" s="5"/>
    </row>
    <row r="268" spans="1:15" x14ac:dyDescent="0.2">
      <c r="A268" s="5" t="s">
        <v>983</v>
      </c>
      <c r="B268" s="10" t="s">
        <v>984</v>
      </c>
      <c r="C268" s="5" t="s">
        <v>985</v>
      </c>
      <c r="D268" s="5">
        <f t="shared" si="14"/>
        <v>29</v>
      </c>
      <c r="E268" s="5"/>
      <c r="F268" s="5"/>
      <c r="G268" s="5"/>
      <c r="H268" s="5" t="str">
        <f t="shared" si="13"/>
        <v>P267 INTp1967frag</v>
      </c>
      <c r="I268" s="5"/>
      <c r="J268" s="5"/>
      <c r="K268" s="5"/>
      <c r="L268" s="5"/>
      <c r="M268" s="5"/>
      <c r="N268" s="5"/>
      <c r="O268" s="5"/>
    </row>
    <row r="269" spans="1:15" x14ac:dyDescent="0.2">
      <c r="A269" s="5" t="s">
        <v>986</v>
      </c>
      <c r="B269" s="10" t="s">
        <v>987</v>
      </c>
      <c r="C269" s="5" t="s">
        <v>988</v>
      </c>
      <c r="D269" s="5">
        <f t="shared" si="14"/>
        <v>26</v>
      </c>
      <c r="E269" s="5"/>
      <c r="F269" s="5"/>
      <c r="G269" s="5"/>
      <c r="H269" s="5" t="str">
        <f t="shared" si="13"/>
        <v>P268 SP_1293_F</v>
      </c>
      <c r="I269" s="5"/>
      <c r="J269" s="5"/>
      <c r="K269" s="5"/>
      <c r="L269" s="5"/>
      <c r="M269" s="5"/>
      <c r="N269" s="5"/>
      <c r="O269" s="5"/>
    </row>
    <row r="270" spans="1:15" x14ac:dyDescent="0.2">
      <c r="A270" s="5" t="s">
        <v>989</v>
      </c>
      <c r="B270" s="10" t="s">
        <v>990</v>
      </c>
      <c r="C270" s="5" t="s">
        <v>991</v>
      </c>
      <c r="D270" s="5">
        <f t="shared" si="14"/>
        <v>30</v>
      </c>
      <c r="E270" s="5"/>
      <c r="F270" s="5"/>
      <c r="G270" s="5"/>
      <c r="H270" s="5" t="str">
        <f t="shared" si="13"/>
        <v>P269 SP_1293_R</v>
      </c>
      <c r="I270" s="5"/>
      <c r="J270" s="5"/>
      <c r="K270" s="5"/>
      <c r="L270" s="5"/>
      <c r="M270" s="5"/>
      <c r="N270" s="5"/>
      <c r="O270" s="5"/>
    </row>
    <row r="271" spans="1:15" x14ac:dyDescent="0.2">
      <c r="A271" s="5" t="s">
        <v>992</v>
      </c>
      <c r="B271" s="10" t="s">
        <v>993</v>
      </c>
      <c r="C271" s="5" t="s">
        <v>994</v>
      </c>
      <c r="D271" s="5">
        <f t="shared" si="14"/>
        <v>24</v>
      </c>
      <c r="E271" s="5"/>
      <c r="F271" s="5"/>
      <c r="G271" s="5"/>
      <c r="H271" s="5" t="str">
        <f t="shared" si="13"/>
        <v>P270 SP_1216_F</v>
      </c>
      <c r="I271" s="5"/>
      <c r="J271" s="5"/>
      <c r="K271" s="5"/>
      <c r="L271" s="5"/>
      <c r="M271" s="5"/>
      <c r="N271" s="5"/>
      <c r="O271" s="5"/>
    </row>
    <row r="272" spans="1:15" x14ac:dyDescent="0.2">
      <c r="A272" s="5" t="s">
        <v>995</v>
      </c>
      <c r="B272" s="5" t="s">
        <v>996</v>
      </c>
      <c r="C272" s="5" t="s">
        <v>997</v>
      </c>
      <c r="D272" s="5">
        <f t="shared" si="14"/>
        <v>26</v>
      </c>
      <c r="E272" s="5"/>
      <c r="F272" s="5"/>
      <c r="G272" s="5"/>
      <c r="H272" s="5" t="str">
        <f t="shared" si="13"/>
        <v>P271 SP_1216_R</v>
      </c>
      <c r="I272" s="5"/>
      <c r="J272" s="5"/>
      <c r="K272" s="5"/>
      <c r="L272" s="5"/>
      <c r="M272" s="5"/>
      <c r="N272" s="5"/>
      <c r="O272" s="5"/>
    </row>
    <row r="273" spans="1:15" x14ac:dyDescent="0.2">
      <c r="A273" s="5" t="s">
        <v>998</v>
      </c>
      <c r="B273" s="5" t="s">
        <v>999</v>
      </c>
      <c r="C273" s="5" t="s">
        <v>1000</v>
      </c>
      <c r="D273" s="5">
        <f t="shared" si="14"/>
        <v>28</v>
      </c>
      <c r="E273" s="5"/>
      <c r="F273" s="5"/>
      <c r="G273" s="5"/>
      <c r="H273" s="5" t="str">
        <f t="shared" si="13"/>
        <v>P272 SP_1222_F</v>
      </c>
      <c r="I273" s="5"/>
      <c r="J273" s="5"/>
      <c r="K273" s="5"/>
      <c r="L273" s="5"/>
      <c r="M273" s="5"/>
      <c r="N273" s="5"/>
      <c r="O273" s="5"/>
    </row>
    <row r="274" spans="1:15" x14ac:dyDescent="0.2">
      <c r="A274" s="5" t="s">
        <v>1001</v>
      </c>
      <c r="B274" s="5" t="s">
        <v>1002</v>
      </c>
      <c r="C274" s="5" t="s">
        <v>1003</v>
      </c>
      <c r="D274" s="5">
        <f t="shared" si="14"/>
        <v>28</v>
      </c>
      <c r="E274" s="5"/>
      <c r="F274" s="5"/>
      <c r="G274" s="5"/>
      <c r="H274" s="5" t="str">
        <f t="shared" si="13"/>
        <v>P273 SP_1222_R</v>
      </c>
      <c r="I274" s="5"/>
      <c r="J274" s="5"/>
      <c r="K274" s="5"/>
      <c r="L274" s="5"/>
      <c r="M274" s="5"/>
      <c r="N274" s="5"/>
      <c r="O274" s="5"/>
    </row>
    <row r="275" spans="1:15" x14ac:dyDescent="0.2">
      <c r="A275" s="5" t="s">
        <v>1004</v>
      </c>
      <c r="B275" s="5" t="s">
        <v>1005</v>
      </c>
      <c r="C275" s="5" t="s">
        <v>1006</v>
      </c>
      <c r="D275" s="5">
        <f t="shared" si="14"/>
        <v>29</v>
      </c>
      <c r="E275" s="5"/>
      <c r="F275" s="5"/>
      <c r="G275" s="5"/>
      <c r="H275" s="5" t="str">
        <f t="shared" si="13"/>
        <v>P274 SP_0370_F</v>
      </c>
      <c r="I275" s="5"/>
      <c r="J275" s="5"/>
      <c r="K275" s="5"/>
      <c r="L275" s="5"/>
      <c r="M275" s="5"/>
      <c r="N275" s="5"/>
      <c r="O275" s="5"/>
    </row>
    <row r="276" spans="1:15" x14ac:dyDescent="0.2">
      <c r="A276" s="5" t="s">
        <v>1007</v>
      </c>
      <c r="B276" s="5" t="s">
        <v>1008</v>
      </c>
      <c r="C276" s="5" t="s">
        <v>1009</v>
      </c>
      <c r="D276" s="5">
        <f t="shared" si="14"/>
        <v>30</v>
      </c>
      <c r="E276" s="5"/>
      <c r="F276" s="5"/>
      <c r="G276" s="5"/>
      <c r="H276" s="5" t="str">
        <f t="shared" si="13"/>
        <v>P275 SP_0370_R</v>
      </c>
      <c r="I276" s="5"/>
      <c r="J276" s="5"/>
      <c r="K276" s="5"/>
      <c r="L276" s="5"/>
      <c r="M276" s="5"/>
      <c r="N276" s="5"/>
      <c r="O276" s="5"/>
    </row>
    <row r="277" spans="1:15" x14ac:dyDescent="0.2">
      <c r="A277" s="5" t="s">
        <v>1010</v>
      </c>
      <c r="B277" s="5" t="s">
        <v>1011</v>
      </c>
      <c r="C277" s="5" t="s">
        <v>1012</v>
      </c>
      <c r="D277" s="5">
        <f t="shared" si="14"/>
        <v>28</v>
      </c>
      <c r="E277" s="5"/>
      <c r="F277" s="5"/>
      <c r="G277" s="5"/>
      <c r="H277" s="5" t="str">
        <f t="shared" si="13"/>
        <v>P276 SP_1967_F</v>
      </c>
      <c r="I277" s="5"/>
      <c r="J277" s="5"/>
      <c r="K277" s="5"/>
      <c r="L277" s="5"/>
      <c r="M277" s="5"/>
      <c r="N277" s="5"/>
      <c r="O277" s="5"/>
    </row>
    <row r="278" spans="1:15" x14ac:dyDescent="0.2">
      <c r="A278" s="5" t="s">
        <v>1013</v>
      </c>
      <c r="B278" s="5" t="s">
        <v>1014</v>
      </c>
      <c r="C278" s="5" t="s">
        <v>1015</v>
      </c>
      <c r="D278" s="5">
        <f t="shared" si="14"/>
        <v>30</v>
      </c>
      <c r="E278" s="5"/>
      <c r="F278" s="5"/>
      <c r="G278" s="5"/>
      <c r="H278" s="5" t="str">
        <f t="shared" si="13"/>
        <v>P277 SP_1967_R</v>
      </c>
      <c r="I278" s="5"/>
      <c r="J278" s="5"/>
      <c r="K278" s="5"/>
      <c r="L278" s="5"/>
      <c r="M278" s="5"/>
      <c r="N278" s="5"/>
      <c r="O278" s="5"/>
    </row>
    <row r="279" spans="1:15" x14ac:dyDescent="0.2">
      <c r="A279" s="5" t="s">
        <v>1016</v>
      </c>
      <c r="B279" s="5" t="s">
        <v>1017</v>
      </c>
      <c r="C279" s="5" t="s">
        <v>1018</v>
      </c>
      <c r="D279" s="5">
        <f t="shared" si="14"/>
        <v>27</v>
      </c>
      <c r="E279" s="5"/>
      <c r="F279" s="5"/>
      <c r="G279" s="5"/>
      <c r="H279" s="5" t="str">
        <f t="shared" si="13"/>
        <v>P278 OxyRDCheckF</v>
      </c>
      <c r="I279" s="5"/>
      <c r="J279" s="5"/>
      <c r="K279" s="5"/>
      <c r="L279" s="5"/>
      <c r="M279" s="5"/>
      <c r="N279" s="5"/>
      <c r="O279" s="5"/>
    </row>
    <row r="280" spans="1:15" x14ac:dyDescent="0.2">
      <c r="A280" s="5" t="s">
        <v>1019</v>
      </c>
      <c r="B280" s="5" t="s">
        <v>1020</v>
      </c>
      <c r="C280" s="5" t="s">
        <v>1021</v>
      </c>
      <c r="D280" s="5">
        <f t="shared" si="14"/>
        <v>27</v>
      </c>
      <c r="E280" s="5"/>
      <c r="F280" s="5"/>
      <c r="G280" s="5"/>
      <c r="H280" s="5" t="str">
        <f t="shared" si="13"/>
        <v>P279 OxyRDCheckR</v>
      </c>
      <c r="I280" s="5"/>
      <c r="J280" s="5"/>
      <c r="K280" s="5"/>
      <c r="L280" s="5"/>
      <c r="M280" s="5"/>
      <c r="N280" s="5"/>
      <c r="O280" s="5"/>
    </row>
    <row r="281" spans="1:15" x14ac:dyDescent="0.2">
      <c r="A281" s="5" t="s">
        <v>1022</v>
      </c>
      <c r="B281" s="5" t="s">
        <v>1023</v>
      </c>
      <c r="C281" s="5" t="s">
        <v>1024</v>
      </c>
      <c r="D281" s="5">
        <f t="shared" si="14"/>
        <v>28</v>
      </c>
      <c r="E281" s="5"/>
      <c r="F281" s="5"/>
      <c r="G281" s="5"/>
      <c r="H281" s="5" t="str">
        <f t="shared" si="13"/>
        <v>P280 PmrADCheckF</v>
      </c>
      <c r="I281" s="5"/>
      <c r="J281" s="5"/>
      <c r="K281" s="5"/>
      <c r="L281" s="5"/>
      <c r="M281" s="5"/>
      <c r="N281" s="5"/>
      <c r="O281" s="5"/>
    </row>
    <row r="282" spans="1:15" x14ac:dyDescent="0.2">
      <c r="A282" s="5" t="s">
        <v>1025</v>
      </c>
      <c r="B282" s="5" t="s">
        <v>1026</v>
      </c>
      <c r="C282" s="5" t="s">
        <v>1027</v>
      </c>
      <c r="D282" s="5">
        <f t="shared" si="14"/>
        <v>25</v>
      </c>
      <c r="E282" s="5"/>
      <c r="F282" s="5"/>
      <c r="G282" s="5"/>
      <c r="H282" s="5" t="str">
        <f t="shared" si="13"/>
        <v>P281 PmrADCheckR</v>
      </c>
      <c r="I282" s="5"/>
      <c r="J282" s="5"/>
      <c r="K282" s="5"/>
      <c r="L282" s="5"/>
      <c r="M282" s="5"/>
      <c r="N282" s="5"/>
      <c r="O282" s="5"/>
    </row>
    <row r="283" spans="1:15" x14ac:dyDescent="0.2">
      <c r="A283" s="5" t="s">
        <v>1028</v>
      </c>
      <c r="B283" s="5" t="s">
        <v>1029</v>
      </c>
      <c r="C283" s="5" t="s">
        <v>1030</v>
      </c>
      <c r="D283" s="5">
        <f t="shared" si="14"/>
        <v>25</v>
      </c>
      <c r="E283" s="5"/>
      <c r="F283" s="5"/>
      <c r="G283" s="5"/>
      <c r="H283" s="5" t="str">
        <f t="shared" si="13"/>
        <v>P282 furDCheckF</v>
      </c>
      <c r="I283" s="5"/>
      <c r="J283" s="5"/>
      <c r="K283" s="5"/>
      <c r="L283" s="5"/>
      <c r="M283" s="5"/>
      <c r="N283" s="5"/>
      <c r="O283" s="5"/>
    </row>
    <row r="284" spans="1:15" x14ac:dyDescent="0.2">
      <c r="A284" s="5" t="s">
        <v>1031</v>
      </c>
      <c r="B284" s="5" t="s">
        <v>1032</v>
      </c>
      <c r="C284" s="5" t="s">
        <v>1033</v>
      </c>
      <c r="D284" s="5">
        <f t="shared" si="14"/>
        <v>28</v>
      </c>
      <c r="E284" s="5"/>
      <c r="F284" s="5"/>
      <c r="G284" s="5"/>
      <c r="H284" s="5" t="str">
        <f t="shared" si="13"/>
        <v>P283 furDCheckR</v>
      </c>
      <c r="I284" s="5"/>
      <c r="J284" s="5"/>
      <c r="K284" s="5"/>
      <c r="L284" s="5"/>
      <c r="M284" s="5"/>
      <c r="N284" s="5"/>
      <c r="O284" s="5"/>
    </row>
    <row r="285" spans="1:15" x14ac:dyDescent="0.2">
      <c r="A285" s="5" t="s">
        <v>1034</v>
      </c>
      <c r="B285" s="5" t="s">
        <v>1035</v>
      </c>
      <c r="C285" s="5" t="s">
        <v>1036</v>
      </c>
      <c r="D285" s="5">
        <f t="shared" si="14"/>
        <v>25</v>
      </c>
      <c r="E285" s="5"/>
      <c r="F285" s="5"/>
      <c r="G285" s="6">
        <v>41456</v>
      </c>
      <c r="H285" s="5" t="str">
        <f t="shared" si="13"/>
        <v>P284 SP_D1015F</v>
      </c>
      <c r="I285" s="5"/>
      <c r="J285" s="5"/>
      <c r="K285" s="5"/>
      <c r="L285" s="5"/>
      <c r="M285" s="5"/>
      <c r="N285" s="5"/>
      <c r="O285" s="5"/>
    </row>
    <row r="286" spans="1:15" x14ac:dyDescent="0.2">
      <c r="A286" s="5" t="s">
        <v>1037</v>
      </c>
      <c r="B286" s="5" t="s">
        <v>1038</v>
      </c>
      <c r="C286" s="5" t="s">
        <v>1039</v>
      </c>
      <c r="D286" s="5">
        <f t="shared" si="14"/>
        <v>26</v>
      </c>
      <c r="E286" s="5"/>
      <c r="F286" s="5"/>
      <c r="G286" s="6">
        <v>41456</v>
      </c>
      <c r="H286" s="5" t="str">
        <f t="shared" si="13"/>
        <v>P285 SP_D1015R</v>
      </c>
      <c r="I286" s="5"/>
      <c r="J286" s="5"/>
      <c r="K286" s="5"/>
      <c r="L286" s="5"/>
      <c r="M286" s="5"/>
      <c r="N286" s="5"/>
      <c r="O286" s="5"/>
    </row>
    <row r="287" spans="1:15" x14ac:dyDescent="0.2">
      <c r="A287" s="5" t="s">
        <v>1040</v>
      </c>
      <c r="B287" s="5" t="s">
        <v>1041</v>
      </c>
      <c r="C287" s="5" t="s">
        <v>1042</v>
      </c>
      <c r="D287" s="5">
        <f t="shared" si="14"/>
        <v>28</v>
      </c>
      <c r="E287" s="5"/>
      <c r="F287" s="5"/>
      <c r="G287" s="6">
        <v>41456</v>
      </c>
      <c r="H287" s="5" t="str">
        <f t="shared" si="13"/>
        <v>P286 SP_D0552F</v>
      </c>
      <c r="I287" s="5"/>
      <c r="J287" s="5"/>
      <c r="K287" s="5"/>
      <c r="L287" s="5"/>
      <c r="M287" s="5"/>
      <c r="N287" s="5"/>
      <c r="O287" s="5"/>
    </row>
    <row r="288" spans="1:15" x14ac:dyDescent="0.2">
      <c r="A288" s="5" t="s">
        <v>1043</v>
      </c>
      <c r="B288" s="5" t="s">
        <v>1044</v>
      </c>
      <c r="C288" s="5" t="s">
        <v>1045</v>
      </c>
      <c r="D288" s="5">
        <f t="shared" si="14"/>
        <v>24</v>
      </c>
      <c r="E288" s="5"/>
      <c r="F288" s="5"/>
      <c r="G288" s="6">
        <v>41456</v>
      </c>
      <c r="H288" s="5" t="str">
        <f t="shared" si="13"/>
        <v>P287 SP_D0552R</v>
      </c>
      <c r="I288" s="5"/>
      <c r="J288" s="5"/>
      <c r="K288" s="5"/>
      <c r="L288" s="5"/>
      <c r="M288" s="5"/>
      <c r="N288" s="5"/>
      <c r="O288" s="5"/>
    </row>
    <row r="289" spans="1:15" x14ac:dyDescent="0.2">
      <c r="A289" s="5" t="s">
        <v>1046</v>
      </c>
      <c r="B289" s="5" t="s">
        <v>1047</v>
      </c>
      <c r="C289" s="5" t="s">
        <v>1048</v>
      </c>
      <c r="D289" s="5">
        <f t="shared" si="14"/>
        <v>24</v>
      </c>
      <c r="E289" s="5"/>
      <c r="F289" s="5"/>
      <c r="G289" s="6">
        <v>41456</v>
      </c>
      <c r="H289" s="5" t="str">
        <f t="shared" si="13"/>
        <v>P288 SP_D1831F</v>
      </c>
      <c r="I289" s="5"/>
      <c r="J289" s="5"/>
      <c r="K289" s="5"/>
      <c r="L289" s="5"/>
      <c r="M289" s="5"/>
      <c r="N289" s="5"/>
      <c r="O289" s="5"/>
    </row>
    <row r="290" spans="1:15" x14ac:dyDescent="0.2">
      <c r="A290" s="5" t="s">
        <v>1049</v>
      </c>
      <c r="B290" s="5" t="s">
        <v>1050</v>
      </c>
      <c r="C290" s="5" t="s">
        <v>1051</v>
      </c>
      <c r="D290" s="5">
        <f t="shared" si="14"/>
        <v>26</v>
      </c>
      <c r="E290" s="5"/>
      <c r="F290" s="5"/>
      <c r="G290" s="6">
        <v>41456</v>
      </c>
      <c r="H290" s="5" t="str">
        <f t="shared" si="13"/>
        <v>P289 SP_D1831R</v>
      </c>
      <c r="I290" s="5"/>
      <c r="J290" s="5"/>
      <c r="K290" s="5"/>
      <c r="L290" s="5"/>
      <c r="M290" s="5"/>
      <c r="N290" s="5"/>
      <c r="O290" s="5"/>
    </row>
    <row r="291" spans="1:15" x14ac:dyDescent="0.2">
      <c r="A291" s="5" t="s">
        <v>1052</v>
      </c>
      <c r="B291" s="5" t="s">
        <v>1053</v>
      </c>
      <c r="C291" s="5" t="s">
        <v>1054</v>
      </c>
      <c r="D291" s="5">
        <f t="shared" si="14"/>
        <v>39</v>
      </c>
      <c r="E291" s="5"/>
      <c r="F291" s="5"/>
      <c r="G291" s="6">
        <v>41679</v>
      </c>
      <c r="H291" s="5" t="str">
        <f t="shared" si="13"/>
        <v>P290 FTL_1199fragR</v>
      </c>
      <c r="I291" s="5"/>
      <c r="J291" s="5"/>
      <c r="K291" s="5"/>
      <c r="L291" s="5"/>
      <c r="M291" s="5"/>
      <c r="N291" s="5"/>
      <c r="O291" s="5"/>
    </row>
    <row r="292" spans="1:15" x14ac:dyDescent="0.2">
      <c r="A292" s="5" t="s">
        <v>1055</v>
      </c>
      <c r="B292" s="5" t="s">
        <v>1056</v>
      </c>
      <c r="C292" s="5" t="s">
        <v>1057</v>
      </c>
      <c r="D292" s="5">
        <f t="shared" si="14"/>
        <v>35</v>
      </c>
      <c r="E292" s="5"/>
      <c r="F292" s="5"/>
      <c r="G292" s="6">
        <v>41679</v>
      </c>
      <c r="H292" s="5" t="str">
        <f t="shared" si="13"/>
        <v>P291 FTL_1199fragF</v>
      </c>
      <c r="I292" s="5"/>
      <c r="J292" s="5"/>
      <c r="K292" s="5"/>
      <c r="L292" s="5"/>
      <c r="M292" s="5"/>
      <c r="N292" s="5"/>
      <c r="O292" s="5"/>
    </row>
    <row r="293" spans="1:15" x14ac:dyDescent="0.2">
      <c r="A293" s="5" t="s">
        <v>1058</v>
      </c>
      <c r="B293" s="8" t="s">
        <v>1059</v>
      </c>
      <c r="C293" s="5" t="s">
        <v>1060</v>
      </c>
      <c r="D293" s="5">
        <f t="shared" si="14"/>
        <v>29</v>
      </c>
      <c r="E293" s="5"/>
      <c r="F293" s="5"/>
      <c r="G293" s="6">
        <v>41679</v>
      </c>
      <c r="H293" s="5" t="str">
        <f t="shared" si="13"/>
        <v>P292 INTpEX_FTL1199</v>
      </c>
      <c r="I293" s="5"/>
      <c r="J293" s="5"/>
      <c r="K293" s="5"/>
      <c r="L293" s="5"/>
      <c r="M293" s="5"/>
      <c r="N293" s="5"/>
      <c r="O293" s="5"/>
    </row>
    <row r="294" spans="1:15" x14ac:dyDescent="0.2">
      <c r="A294" s="5" t="s">
        <v>1061</v>
      </c>
      <c r="B294" s="5" t="s">
        <v>1062</v>
      </c>
      <c r="C294" s="5" t="s">
        <v>1063</v>
      </c>
      <c r="D294" s="5">
        <f t="shared" si="14"/>
        <v>29</v>
      </c>
      <c r="E294" s="5"/>
      <c r="F294" s="5"/>
      <c r="G294" s="5"/>
      <c r="H294" s="5" t="str">
        <f t="shared" si="13"/>
        <v>P293 SP_1199_F</v>
      </c>
      <c r="I294" s="5"/>
      <c r="J294" s="5"/>
      <c r="K294" s="5"/>
      <c r="L294" s="5"/>
      <c r="M294" s="5"/>
      <c r="N294" s="5"/>
      <c r="O294" s="5"/>
    </row>
    <row r="295" spans="1:15" x14ac:dyDescent="0.2">
      <c r="A295" s="5" t="s">
        <v>1064</v>
      </c>
      <c r="B295" s="5" t="s">
        <v>1065</v>
      </c>
      <c r="C295" s="5" t="s">
        <v>1066</v>
      </c>
      <c r="D295" s="5">
        <f t="shared" si="14"/>
        <v>27</v>
      </c>
      <c r="E295" s="5"/>
      <c r="F295" s="5"/>
      <c r="G295" s="5"/>
      <c r="H295" s="5" t="str">
        <f t="shared" si="13"/>
        <v>P294 SP_1199_R</v>
      </c>
      <c r="I295" s="5"/>
      <c r="J295" s="5"/>
      <c r="K295" s="5"/>
      <c r="L295" s="5"/>
      <c r="M295" s="5"/>
      <c r="N295" s="5"/>
      <c r="O295" s="5"/>
    </row>
    <row r="296" spans="1:15" x14ac:dyDescent="0.2">
      <c r="A296" s="5" t="s">
        <v>1067</v>
      </c>
      <c r="B296" s="5" t="s">
        <v>1068</v>
      </c>
      <c r="C296" s="5" t="s">
        <v>1069</v>
      </c>
      <c r="D296" s="5">
        <f t="shared" si="14"/>
        <v>38</v>
      </c>
      <c r="E296" s="5"/>
      <c r="F296" s="5"/>
      <c r="G296" s="5"/>
      <c r="H296" s="5" t="str">
        <f t="shared" si="13"/>
        <v>P295 Pbfr_F</v>
      </c>
      <c r="I296" s="5"/>
      <c r="J296" s="5"/>
      <c r="K296" s="5"/>
      <c r="L296" s="5"/>
      <c r="M296" s="5"/>
      <c r="N296" s="5"/>
      <c r="O296" s="5"/>
    </row>
    <row r="297" spans="1:15" x14ac:dyDescent="0.2">
      <c r="A297" s="5" t="s">
        <v>1070</v>
      </c>
      <c r="B297" s="5" t="s">
        <v>1071</v>
      </c>
      <c r="C297" s="5" t="s">
        <v>1072</v>
      </c>
      <c r="D297" s="5">
        <f t="shared" si="14"/>
        <v>42</v>
      </c>
      <c r="E297" s="5"/>
      <c r="F297" s="5"/>
      <c r="G297" s="5"/>
      <c r="H297" s="5" t="str">
        <f t="shared" si="13"/>
        <v>P296 Pbfr_R</v>
      </c>
      <c r="I297" s="5"/>
      <c r="J297" s="5"/>
      <c r="K297" s="5"/>
      <c r="L297" s="5"/>
      <c r="M297" s="5"/>
      <c r="N297" s="5"/>
      <c r="O297" s="5"/>
    </row>
    <row r="298" spans="1:15" x14ac:dyDescent="0.2">
      <c r="A298" s="5" t="s">
        <v>1073</v>
      </c>
      <c r="B298" s="5" t="s">
        <v>1074</v>
      </c>
      <c r="C298" s="5" t="s">
        <v>1075</v>
      </c>
      <c r="D298" s="5">
        <f t="shared" si="14"/>
        <v>37</v>
      </c>
      <c r="E298" s="5"/>
      <c r="F298" s="5"/>
      <c r="G298" s="5"/>
      <c r="H298" s="5" t="str">
        <f t="shared" si="13"/>
        <v>P297 PacpP_F</v>
      </c>
      <c r="I298" s="5"/>
      <c r="J298" s="5"/>
      <c r="K298" s="5"/>
      <c r="L298" s="5"/>
      <c r="M298" s="5"/>
      <c r="N298" s="5"/>
      <c r="O298" s="5"/>
    </row>
    <row r="299" spans="1:15" x14ac:dyDescent="0.2">
      <c r="A299" s="5" t="s">
        <v>1076</v>
      </c>
      <c r="B299" s="5" t="s">
        <v>1077</v>
      </c>
      <c r="C299" s="5" t="s">
        <v>1078</v>
      </c>
      <c r="D299" s="5">
        <f t="shared" si="14"/>
        <v>38</v>
      </c>
      <c r="E299" s="5"/>
      <c r="F299" s="5"/>
      <c r="G299" s="5"/>
      <c r="H299" s="5" t="str">
        <f t="shared" si="13"/>
        <v>P298 PacpP_R</v>
      </c>
      <c r="I299" s="5"/>
      <c r="J299" s="5"/>
      <c r="K299" s="5"/>
      <c r="L299" s="5"/>
      <c r="M299" s="5"/>
      <c r="N299" s="5"/>
      <c r="O299" s="5"/>
    </row>
    <row r="300" spans="1:15" x14ac:dyDescent="0.2">
      <c r="A300" s="5" t="s">
        <v>1079</v>
      </c>
      <c r="B300" s="5" t="s">
        <v>1080</v>
      </c>
      <c r="C300" s="5" t="s">
        <v>1081</v>
      </c>
      <c r="D300" s="5">
        <f t="shared" si="14"/>
        <v>39</v>
      </c>
      <c r="E300" s="5"/>
      <c r="F300" s="5"/>
      <c r="G300" s="5"/>
      <c r="H300" s="5" t="str">
        <f t="shared" si="13"/>
        <v>P299 Fur_comp_F</v>
      </c>
      <c r="I300" s="5"/>
      <c r="J300" s="5"/>
      <c r="K300" s="5"/>
      <c r="L300" s="5"/>
      <c r="M300" s="5"/>
      <c r="N300" s="5"/>
      <c r="O300" s="5"/>
    </row>
    <row r="301" spans="1:15" x14ac:dyDescent="0.2">
      <c r="A301" s="5" t="s">
        <v>1082</v>
      </c>
      <c r="B301" s="5" t="s">
        <v>1083</v>
      </c>
      <c r="C301" s="5" t="s">
        <v>1084</v>
      </c>
      <c r="D301" s="5">
        <f t="shared" si="14"/>
        <v>41</v>
      </c>
      <c r="E301" s="5"/>
      <c r="F301" s="5"/>
      <c r="G301" s="5"/>
      <c r="H301" s="5" t="str">
        <f t="shared" si="13"/>
        <v>P300 OxyR_comp_F</v>
      </c>
      <c r="I301" s="5"/>
      <c r="J301" s="5"/>
      <c r="K301" s="5"/>
      <c r="L301" s="5"/>
      <c r="M301" s="5"/>
      <c r="N301" s="5"/>
      <c r="O301" s="5"/>
    </row>
    <row r="302" spans="1:15" x14ac:dyDescent="0.2">
      <c r="A302" s="5" t="s">
        <v>1085</v>
      </c>
      <c r="B302" s="5" t="s">
        <v>1086</v>
      </c>
      <c r="C302" s="5" t="s">
        <v>1087</v>
      </c>
      <c r="D302" s="5">
        <f t="shared" si="14"/>
        <v>38</v>
      </c>
      <c r="E302" s="5"/>
      <c r="F302" s="5"/>
      <c r="G302" s="5"/>
      <c r="H302" s="5" t="str">
        <f t="shared" si="13"/>
        <v>P301 PmrA_comp_F</v>
      </c>
      <c r="I302" s="5"/>
      <c r="J302" s="5"/>
      <c r="K302" s="5"/>
      <c r="L302" s="5"/>
      <c r="M302" s="5"/>
      <c r="N302" s="5"/>
      <c r="O302" s="5"/>
    </row>
    <row r="303" spans="1:15" x14ac:dyDescent="0.2">
      <c r="A303" s="5" t="s">
        <v>1088</v>
      </c>
      <c r="B303" s="5" t="s">
        <v>1089</v>
      </c>
      <c r="C303" s="5" t="s">
        <v>1090</v>
      </c>
      <c r="D303" s="5">
        <f t="shared" si="14"/>
        <v>40</v>
      </c>
      <c r="E303" s="5"/>
      <c r="F303" s="5"/>
      <c r="G303" s="5"/>
      <c r="H303" s="5" t="str">
        <f t="shared" si="13"/>
        <v xml:space="preserve">P302 0040_comp_F </v>
      </c>
      <c r="I303" s="5"/>
      <c r="J303" s="5"/>
      <c r="K303" s="5"/>
      <c r="L303" s="5"/>
      <c r="M303" s="5"/>
      <c r="N303" s="5"/>
      <c r="O303" s="5"/>
    </row>
    <row r="304" spans="1:15" x14ac:dyDescent="0.2">
      <c r="A304" s="5" t="s">
        <v>1091</v>
      </c>
      <c r="B304" s="5" t="s">
        <v>1092</v>
      </c>
      <c r="C304" s="5" t="s">
        <v>1093</v>
      </c>
      <c r="D304" s="5">
        <f t="shared" si="14"/>
        <v>42</v>
      </c>
      <c r="E304" s="5"/>
      <c r="F304" s="5"/>
      <c r="G304" s="5"/>
      <c r="H304" s="5" t="str">
        <f t="shared" si="13"/>
        <v>P303 1568_comp_F</v>
      </c>
      <c r="I304" s="5"/>
      <c r="J304" s="5"/>
      <c r="K304" s="5"/>
      <c r="L304" s="5"/>
      <c r="M304" s="5"/>
      <c r="N304" s="5"/>
      <c r="O304" s="5"/>
    </row>
    <row r="305" spans="1:15" x14ac:dyDescent="0.2">
      <c r="A305" s="5" t="s">
        <v>1094</v>
      </c>
      <c r="B305" s="5" t="s">
        <v>1095</v>
      </c>
      <c r="C305" s="5" t="s">
        <v>1096</v>
      </c>
      <c r="D305" s="5">
        <f t="shared" si="14"/>
        <v>29</v>
      </c>
      <c r="E305" s="5"/>
      <c r="F305" s="5"/>
      <c r="G305" s="5"/>
      <c r="H305" s="5" t="str">
        <f t="shared" si="13"/>
        <v>P304 SP_1199-2F</v>
      </c>
      <c r="I305" s="5"/>
      <c r="J305" s="5"/>
      <c r="K305" s="5"/>
      <c r="L305" s="5"/>
      <c r="M305" s="5"/>
      <c r="N305" s="5"/>
      <c r="O305" s="5"/>
    </row>
    <row r="306" spans="1:15" x14ac:dyDescent="0.2">
      <c r="A306" s="5" t="s">
        <v>1097</v>
      </c>
      <c r="B306" s="5" t="s">
        <v>1098</v>
      </c>
      <c r="C306" s="5" t="s">
        <v>1099</v>
      </c>
      <c r="D306" s="5">
        <f t="shared" si="14"/>
        <v>29</v>
      </c>
      <c r="E306" s="5"/>
      <c r="F306" s="5"/>
      <c r="G306" s="5"/>
      <c r="H306" s="5" t="str">
        <f t="shared" si="13"/>
        <v>P305 SP_1199-2R</v>
      </c>
      <c r="I306" s="5"/>
      <c r="J306" s="5"/>
      <c r="K306" s="5"/>
      <c r="L306" s="5"/>
      <c r="M306" s="5"/>
      <c r="N306" s="5"/>
      <c r="O306" s="5"/>
    </row>
    <row r="307" spans="1:15" x14ac:dyDescent="0.2">
      <c r="A307" s="5" t="s">
        <v>1100</v>
      </c>
      <c r="B307" s="5" t="s">
        <v>1101</v>
      </c>
      <c r="C307" s="5" t="s">
        <v>1102</v>
      </c>
      <c r="D307" s="5">
        <f t="shared" si="14"/>
        <v>26</v>
      </c>
      <c r="E307" s="5"/>
      <c r="F307" s="5"/>
      <c r="G307" s="5"/>
      <c r="H307" s="5" t="str">
        <f t="shared" si="13"/>
        <v>P306 SP_1199-3F</v>
      </c>
      <c r="I307" s="5"/>
      <c r="J307" s="5"/>
      <c r="K307" s="5"/>
      <c r="L307" s="5"/>
      <c r="M307" s="5"/>
      <c r="N307" s="5"/>
      <c r="O307" s="5"/>
    </row>
    <row r="308" spans="1:15" x14ac:dyDescent="0.2">
      <c r="A308" s="5" t="s">
        <v>1103</v>
      </c>
      <c r="B308" s="5" t="s">
        <v>1104</v>
      </c>
      <c r="C308" s="5" t="s">
        <v>1105</v>
      </c>
      <c r="D308" s="5">
        <f t="shared" si="14"/>
        <v>29</v>
      </c>
      <c r="E308" s="5"/>
      <c r="F308" s="5"/>
      <c r="G308" s="5"/>
      <c r="H308" s="5" t="str">
        <f t="shared" si="13"/>
        <v>P307 SP_1199-3R</v>
      </c>
      <c r="I308" s="5"/>
      <c r="J308" s="5"/>
      <c r="K308" s="5"/>
      <c r="L308" s="5"/>
      <c r="M308" s="5"/>
      <c r="N308" s="5"/>
      <c r="O308" s="5"/>
    </row>
    <row r="309" spans="1:15" x14ac:dyDescent="0.2">
      <c r="A309" s="5" t="s">
        <v>1106</v>
      </c>
      <c r="B309" s="5" t="s">
        <v>1107</v>
      </c>
      <c r="C309" s="5" t="s">
        <v>1108</v>
      </c>
      <c r="D309" s="5">
        <f t="shared" si="14"/>
        <v>18</v>
      </c>
      <c r="E309" s="5"/>
      <c r="F309" s="5"/>
      <c r="G309" s="6">
        <v>41764</v>
      </c>
      <c r="H309" s="5" t="str">
        <f t="shared" si="13"/>
        <v>P308 StPn_gyrB1</v>
      </c>
      <c r="I309" s="5"/>
      <c r="J309" s="5"/>
      <c r="K309" s="5"/>
      <c r="L309" s="5"/>
      <c r="M309" s="5"/>
      <c r="N309" s="5" t="s">
        <v>1109</v>
      </c>
      <c r="O309" s="5"/>
    </row>
    <row r="310" spans="1:15" x14ac:dyDescent="0.2">
      <c r="A310" s="5" t="s">
        <v>1110</v>
      </c>
      <c r="B310" s="5" t="s">
        <v>1111</v>
      </c>
      <c r="C310" s="5" t="s">
        <v>1112</v>
      </c>
      <c r="D310" s="5">
        <f t="shared" si="14"/>
        <v>24</v>
      </c>
      <c r="E310" s="5"/>
      <c r="F310" s="5"/>
      <c r="G310" s="6">
        <v>41764</v>
      </c>
      <c r="H310" s="5" t="str">
        <f t="shared" si="13"/>
        <v>P309 StPn_gyrB2</v>
      </c>
      <c r="I310" s="5"/>
      <c r="J310" s="5"/>
      <c r="K310" s="5"/>
      <c r="L310" s="5"/>
      <c r="M310" s="5"/>
      <c r="N310" s="5" t="s">
        <v>1109</v>
      </c>
      <c r="O310" s="5"/>
    </row>
    <row r="311" spans="1:15" x14ac:dyDescent="0.2">
      <c r="A311" s="5" t="s">
        <v>1113</v>
      </c>
      <c r="B311" s="5" t="s">
        <v>1114</v>
      </c>
      <c r="C311" s="5" t="s">
        <v>1115</v>
      </c>
      <c r="D311" s="5">
        <f t="shared" si="14"/>
        <v>24</v>
      </c>
      <c r="E311" s="5"/>
      <c r="F311" s="5"/>
      <c r="G311" s="6">
        <v>41764</v>
      </c>
      <c r="H311" s="5" t="str">
        <f t="shared" si="13"/>
        <v>P310 KRTPrlrAF2</v>
      </c>
      <c r="I311" s="5"/>
      <c r="J311" s="5"/>
      <c r="K311" s="5"/>
      <c r="L311" s="5"/>
      <c r="M311" s="5"/>
      <c r="N311" s="5" t="s">
        <v>1109</v>
      </c>
      <c r="O311" s="5"/>
    </row>
    <row r="312" spans="1:15" x14ac:dyDescent="0.2">
      <c r="A312" s="5" t="s">
        <v>1116</v>
      </c>
      <c r="B312" s="5" t="s">
        <v>1117</v>
      </c>
      <c r="C312" s="5" t="s">
        <v>1118</v>
      </c>
      <c r="D312" s="5">
        <f t="shared" si="14"/>
        <v>24</v>
      </c>
      <c r="E312" s="5"/>
      <c r="F312" s="5"/>
      <c r="G312" s="6">
        <v>41764</v>
      </c>
      <c r="H312" s="5" t="str">
        <f t="shared" si="13"/>
        <v>P311 KRTPrlrAR2</v>
      </c>
      <c r="I312" s="5"/>
      <c r="J312" s="5"/>
      <c r="K312" s="5"/>
      <c r="L312" s="5"/>
      <c r="M312" s="5"/>
      <c r="N312" s="5" t="s">
        <v>1109</v>
      </c>
      <c r="O312" s="5"/>
    </row>
    <row r="313" spans="1:15" x14ac:dyDescent="0.2">
      <c r="A313" s="5" t="s">
        <v>1119</v>
      </c>
      <c r="B313" s="5" t="s">
        <v>1120</v>
      </c>
      <c r="C313" s="5" t="s">
        <v>1121</v>
      </c>
      <c r="D313" s="5">
        <f t="shared" si="14"/>
        <v>27</v>
      </c>
      <c r="E313" s="5"/>
      <c r="F313" s="5"/>
      <c r="G313" s="6">
        <v>41764</v>
      </c>
      <c r="H313" s="5" t="str">
        <f t="shared" si="13"/>
        <v>P312 KRTPrlrAF4</v>
      </c>
      <c r="I313" s="5"/>
      <c r="J313" s="5"/>
      <c r="K313" s="5"/>
      <c r="L313" s="5"/>
      <c r="M313" s="5"/>
      <c r="N313" s="5" t="s">
        <v>1109</v>
      </c>
      <c r="O313" s="5"/>
    </row>
    <row r="314" spans="1:15" x14ac:dyDescent="0.2">
      <c r="A314" s="5" t="s">
        <v>1122</v>
      </c>
      <c r="B314" s="5" t="s">
        <v>1123</v>
      </c>
      <c r="C314" s="5" t="s">
        <v>1124</v>
      </c>
      <c r="D314" s="5">
        <f t="shared" si="14"/>
        <v>26</v>
      </c>
      <c r="E314" s="5"/>
      <c r="F314" s="5"/>
      <c r="G314" s="6">
        <v>41764</v>
      </c>
      <c r="H314" s="5" t="str">
        <f t="shared" ref="H314:H377" si="15">CONCATENATE(A314, " ", B314)</f>
        <v>P313 KRTPrlrAR4</v>
      </c>
      <c r="I314" s="5"/>
      <c r="J314" s="5"/>
      <c r="K314" s="5"/>
      <c r="L314" s="5"/>
      <c r="M314" s="5"/>
      <c r="N314" s="5" t="s">
        <v>1109</v>
      </c>
      <c r="O314" s="5"/>
    </row>
    <row r="315" spans="1:15" x14ac:dyDescent="0.2">
      <c r="A315" s="5" t="s">
        <v>1125</v>
      </c>
      <c r="B315" s="5" t="s">
        <v>1126</v>
      </c>
      <c r="C315" s="5" t="s">
        <v>1127</v>
      </c>
      <c r="D315" s="5">
        <f t="shared" si="14"/>
        <v>24</v>
      </c>
      <c r="E315" s="5"/>
      <c r="F315" s="5"/>
      <c r="G315" s="6">
        <v>41764</v>
      </c>
      <c r="H315" s="5" t="str">
        <f t="shared" si="15"/>
        <v>P314 pF-pP_seqR</v>
      </c>
      <c r="I315" s="5"/>
      <c r="J315" s="5"/>
      <c r="K315" s="5"/>
      <c r="L315" s="5"/>
      <c r="M315" s="5"/>
      <c r="N315" s="5"/>
      <c r="O315" s="5"/>
    </row>
    <row r="316" spans="1:15" x14ac:dyDescent="0.2">
      <c r="A316" s="5" t="s">
        <v>1128</v>
      </c>
      <c r="B316" s="5" t="s">
        <v>1129</v>
      </c>
      <c r="C316" s="5" t="s">
        <v>1130</v>
      </c>
      <c r="D316" s="5">
        <f t="shared" si="14"/>
        <v>30</v>
      </c>
      <c r="E316" s="5"/>
      <c r="F316" s="5"/>
      <c r="G316" s="5"/>
      <c r="H316" s="5" t="str">
        <f t="shared" si="15"/>
        <v>P315 SP_D1568F</v>
      </c>
      <c r="I316" s="5"/>
      <c r="J316" s="5"/>
      <c r="K316" s="5"/>
      <c r="L316" s="5"/>
      <c r="M316" s="5"/>
      <c r="N316" s="5"/>
      <c r="O316" s="5"/>
    </row>
    <row r="317" spans="1:15" x14ac:dyDescent="0.2">
      <c r="A317" s="5" t="s">
        <v>1131</v>
      </c>
      <c r="B317" s="5" t="s">
        <v>1132</v>
      </c>
      <c r="C317" s="5" t="s">
        <v>1133</v>
      </c>
      <c r="D317" s="5">
        <f t="shared" si="14"/>
        <v>28</v>
      </c>
      <c r="E317" s="5"/>
      <c r="F317" s="5"/>
      <c r="G317" s="5"/>
      <c r="H317" s="5" t="str">
        <f t="shared" si="15"/>
        <v>P316 SP_D1568R</v>
      </c>
      <c r="I317" s="5"/>
      <c r="J317" s="5"/>
      <c r="K317" s="5"/>
      <c r="L317" s="5"/>
      <c r="M317" s="5"/>
      <c r="N317" s="1" t="s">
        <v>1134</v>
      </c>
      <c r="O317" s="5"/>
    </row>
    <row r="318" spans="1:15" x14ac:dyDescent="0.2">
      <c r="A318" s="5" t="s">
        <v>1135</v>
      </c>
      <c r="B318" s="5" t="s">
        <v>1132</v>
      </c>
      <c r="C318" s="5" t="s">
        <v>1136</v>
      </c>
      <c r="D318" s="5">
        <f t="shared" si="14"/>
        <v>28</v>
      </c>
      <c r="E318" s="5"/>
      <c r="F318" s="5"/>
      <c r="G318" s="6">
        <v>41786</v>
      </c>
      <c r="H318" s="5" t="str">
        <f t="shared" si="15"/>
        <v>P317 SP_D1568R</v>
      </c>
      <c r="I318" s="5"/>
      <c r="J318" s="5"/>
      <c r="K318" s="5"/>
      <c r="L318" s="5"/>
      <c r="M318" s="5"/>
      <c r="N318" s="5"/>
      <c r="O318" s="5"/>
    </row>
    <row r="319" spans="1:15" x14ac:dyDescent="0.2">
      <c r="A319" s="5" t="s">
        <v>1137</v>
      </c>
      <c r="B319" s="5" t="s">
        <v>1138</v>
      </c>
      <c r="C319" s="5" t="s">
        <v>1139</v>
      </c>
      <c r="D319" s="5">
        <f t="shared" si="14"/>
        <v>30</v>
      </c>
      <c r="E319" s="5"/>
      <c r="F319" s="5"/>
      <c r="G319" s="6">
        <v>41827</v>
      </c>
      <c r="H319" s="5" t="str">
        <f t="shared" si="15"/>
        <v>P318 iglA_PREckF</v>
      </c>
      <c r="I319" s="5"/>
      <c r="J319" s="5"/>
      <c r="K319" s="5"/>
      <c r="L319" s="5"/>
      <c r="M319" s="5"/>
      <c r="N319" s="5"/>
      <c r="O319" s="5"/>
    </row>
    <row r="320" spans="1:15" x14ac:dyDescent="0.2">
      <c r="A320" s="5" t="s">
        <v>1140</v>
      </c>
      <c r="B320" s="5" t="s">
        <v>1141</v>
      </c>
      <c r="C320" s="5" t="s">
        <v>1142</v>
      </c>
      <c r="D320" s="5">
        <f t="shared" si="14"/>
        <v>29</v>
      </c>
      <c r="E320" s="5"/>
      <c r="F320" s="5"/>
      <c r="G320" s="6">
        <v>41827</v>
      </c>
      <c r="H320" s="5" t="str">
        <f t="shared" si="15"/>
        <v>P319 iglA_PREckR</v>
      </c>
      <c r="I320" s="5"/>
      <c r="J320" s="5"/>
      <c r="K320" s="5"/>
      <c r="L320" s="5"/>
      <c r="M320" s="5"/>
      <c r="N320" s="5"/>
      <c r="O320" s="5"/>
    </row>
    <row r="321" spans="1:15" x14ac:dyDescent="0.2">
      <c r="A321" s="5" t="s">
        <v>1143</v>
      </c>
      <c r="B321" s="5" t="s">
        <v>1144</v>
      </c>
      <c r="C321" s="5" t="s">
        <v>1145</v>
      </c>
      <c r="D321" s="5">
        <f t="shared" si="14"/>
        <v>41</v>
      </c>
      <c r="E321" s="5"/>
      <c r="F321" s="5"/>
      <c r="G321" s="6">
        <v>41830</v>
      </c>
      <c r="H321" s="5" t="str">
        <f t="shared" si="15"/>
        <v>P320 PiglA_M1_1F</v>
      </c>
      <c r="I321" s="5"/>
      <c r="J321" s="5"/>
      <c r="K321" s="5"/>
      <c r="L321" s="5"/>
      <c r="M321" s="5"/>
      <c r="N321" s="5"/>
      <c r="O321" s="5"/>
    </row>
    <row r="322" spans="1:15" x14ac:dyDescent="0.2">
      <c r="A322" s="5" t="s">
        <v>1146</v>
      </c>
      <c r="B322" s="5" t="s">
        <v>1147</v>
      </c>
      <c r="C322" s="5" t="s">
        <v>1148</v>
      </c>
      <c r="D322" s="5">
        <f t="shared" si="14"/>
        <v>28</v>
      </c>
      <c r="E322" s="5"/>
      <c r="F322" s="5"/>
      <c r="G322" s="6">
        <v>41827</v>
      </c>
      <c r="H322" s="5" t="str">
        <f t="shared" si="15"/>
        <v>P321 PiglA_M1_1R</v>
      </c>
      <c r="I322" s="5"/>
      <c r="J322" s="5"/>
      <c r="K322" s="5"/>
      <c r="L322" s="5"/>
      <c r="M322" s="5"/>
      <c r="N322" s="5"/>
      <c r="O322" s="5"/>
    </row>
    <row r="323" spans="1:15" x14ac:dyDescent="0.2">
      <c r="A323" s="5" t="s">
        <v>1149</v>
      </c>
      <c r="B323" s="5" t="s">
        <v>1150</v>
      </c>
      <c r="C323" s="5" t="s">
        <v>1151</v>
      </c>
      <c r="D323" s="5">
        <f t="shared" si="14"/>
        <v>28</v>
      </c>
      <c r="E323" s="5"/>
      <c r="F323" s="5"/>
      <c r="G323" s="6">
        <v>41827</v>
      </c>
      <c r="H323" s="5" t="str">
        <f t="shared" si="15"/>
        <v>P322 PiglA_M1_2F</v>
      </c>
      <c r="I323" s="5"/>
      <c r="J323" s="5"/>
      <c r="K323" s="5"/>
      <c r="L323" s="5"/>
      <c r="M323" s="5"/>
      <c r="N323" s="5"/>
      <c r="O323" s="5"/>
    </row>
    <row r="324" spans="1:15" x14ac:dyDescent="0.2">
      <c r="A324" s="5" t="s">
        <v>1152</v>
      </c>
      <c r="B324" s="5" t="s">
        <v>1153</v>
      </c>
      <c r="C324" s="5" t="s">
        <v>1154</v>
      </c>
      <c r="D324" s="5">
        <f t="shared" si="14"/>
        <v>37</v>
      </c>
      <c r="E324" s="5"/>
      <c r="F324" s="5"/>
      <c r="G324" s="6">
        <v>41830</v>
      </c>
      <c r="H324" s="5" t="str">
        <f t="shared" si="15"/>
        <v>P323 PiglA_M1_2R</v>
      </c>
      <c r="I324" s="5"/>
      <c r="J324" s="5"/>
      <c r="K324" s="5"/>
      <c r="L324" s="5"/>
      <c r="M324" s="5"/>
      <c r="N324" s="5"/>
      <c r="O324" s="5"/>
    </row>
    <row r="325" spans="1:15" x14ac:dyDescent="0.2">
      <c r="A325" s="5" t="s">
        <v>1155</v>
      </c>
      <c r="B325" s="5" t="s">
        <v>1156</v>
      </c>
      <c r="C325" s="5" t="s">
        <v>1157</v>
      </c>
      <c r="D325" s="5">
        <f t="shared" si="14"/>
        <v>29</v>
      </c>
      <c r="E325" s="5"/>
      <c r="F325" s="5"/>
      <c r="G325" s="5"/>
      <c r="H325" s="5" t="str">
        <f t="shared" si="15"/>
        <v>P324 PiglA_M1_Seq1</v>
      </c>
      <c r="I325" s="5"/>
      <c r="J325" s="5"/>
      <c r="K325" s="5"/>
      <c r="L325" s="5"/>
      <c r="M325" s="5"/>
      <c r="N325" s="5"/>
      <c r="O325" s="5"/>
    </row>
    <row r="326" spans="1:15" x14ac:dyDescent="0.2">
      <c r="A326" s="5" t="s">
        <v>1158</v>
      </c>
      <c r="B326" s="5" t="s">
        <v>1159</v>
      </c>
      <c r="C326" s="5" t="s">
        <v>1160</v>
      </c>
      <c r="D326" s="5">
        <f t="shared" ref="D326:D389" si="16">LEN(C326)</f>
        <v>29</v>
      </c>
      <c r="E326" s="5"/>
      <c r="F326" s="5"/>
      <c r="G326" s="5"/>
      <c r="H326" s="5" t="str">
        <f t="shared" si="15"/>
        <v>P325 PiglA_M1_Seq2</v>
      </c>
      <c r="I326" s="5"/>
      <c r="J326" s="5"/>
      <c r="K326" s="5"/>
      <c r="L326" s="5"/>
      <c r="M326" s="5"/>
      <c r="N326" s="5"/>
      <c r="O326" s="5"/>
    </row>
    <row r="327" spans="1:15" x14ac:dyDescent="0.2">
      <c r="A327" s="5" t="s">
        <v>1161</v>
      </c>
      <c r="B327" s="5" t="s">
        <v>1147</v>
      </c>
      <c r="C327" s="5" t="s">
        <v>1162</v>
      </c>
      <c r="D327" s="5">
        <f t="shared" si="16"/>
        <v>28</v>
      </c>
      <c r="E327" s="5"/>
      <c r="F327" s="5"/>
      <c r="G327" s="5"/>
      <c r="H327" s="5" t="str">
        <f t="shared" si="15"/>
        <v>P326 PiglA_M1_1R</v>
      </c>
      <c r="I327" s="5"/>
      <c r="J327" s="5"/>
      <c r="K327" s="5"/>
      <c r="L327" s="5"/>
      <c r="M327" s="5"/>
      <c r="N327" s="5"/>
      <c r="O327" s="5"/>
    </row>
    <row r="328" spans="1:15" x14ac:dyDescent="0.2">
      <c r="A328" s="5" t="s">
        <v>1163</v>
      </c>
      <c r="B328" s="5" t="s">
        <v>1150</v>
      </c>
      <c r="C328" s="5" t="s">
        <v>1164</v>
      </c>
      <c r="D328" s="5">
        <f t="shared" si="16"/>
        <v>28</v>
      </c>
      <c r="E328" s="5"/>
      <c r="F328" s="5"/>
      <c r="G328" s="5"/>
      <c r="H328" s="5" t="str">
        <f t="shared" si="15"/>
        <v>P327 PiglA_M1_2F</v>
      </c>
      <c r="I328" s="5"/>
      <c r="J328" s="5"/>
      <c r="K328" s="5"/>
      <c r="L328" s="5"/>
      <c r="M328" s="5"/>
      <c r="N328" s="5"/>
      <c r="O328" s="5"/>
    </row>
    <row r="329" spans="1:15" x14ac:dyDescent="0.2">
      <c r="A329" s="5" t="s">
        <v>1165</v>
      </c>
      <c r="B329" s="5" t="s">
        <v>1166</v>
      </c>
      <c r="C329" s="5" t="s">
        <v>1167</v>
      </c>
      <c r="D329" s="5">
        <f t="shared" si="16"/>
        <v>25</v>
      </c>
      <c r="E329" s="5"/>
      <c r="F329" s="5"/>
      <c r="G329" s="5"/>
      <c r="H329" s="5" t="str">
        <f t="shared" si="15"/>
        <v>P328 SP_D0702-F</v>
      </c>
      <c r="I329" s="5"/>
      <c r="J329" s="5"/>
      <c r="K329" s="5"/>
      <c r="L329" s="5"/>
      <c r="M329" s="5"/>
      <c r="N329" s="5"/>
      <c r="O329" s="5"/>
    </row>
    <row r="330" spans="1:15" x14ac:dyDescent="0.2">
      <c r="A330" s="5" t="s">
        <v>1168</v>
      </c>
      <c r="B330" s="5" t="s">
        <v>1169</v>
      </c>
      <c r="C330" s="5" t="s">
        <v>1170</v>
      </c>
      <c r="D330" s="5">
        <f t="shared" si="16"/>
        <v>28</v>
      </c>
      <c r="E330" s="5"/>
      <c r="F330" s="5"/>
      <c r="G330" s="5"/>
      <c r="H330" s="5" t="str">
        <f t="shared" si="15"/>
        <v>P329 SP_D0702-R</v>
      </c>
      <c r="I330" s="5"/>
      <c r="J330" s="5"/>
      <c r="K330" s="5"/>
      <c r="L330" s="5"/>
      <c r="M330" s="5"/>
      <c r="N330" s="5"/>
      <c r="O330" s="5"/>
    </row>
    <row r="331" spans="1:15" x14ac:dyDescent="0.2">
      <c r="A331" s="5" t="s">
        <v>1171</v>
      </c>
      <c r="B331" s="5" t="s">
        <v>1172</v>
      </c>
      <c r="C331" s="5" t="s">
        <v>1173</v>
      </c>
      <c r="D331" s="5">
        <f t="shared" si="16"/>
        <v>27</v>
      </c>
      <c r="E331" s="5"/>
      <c r="F331" s="5"/>
      <c r="G331" s="5"/>
      <c r="H331" s="5" t="str">
        <f t="shared" si="15"/>
        <v>P330 Dead0361-1F</v>
      </c>
      <c r="I331" s="5"/>
      <c r="J331" s="5"/>
      <c r="K331" s="5"/>
      <c r="L331" s="5"/>
      <c r="M331" s="5"/>
      <c r="N331" s="5"/>
      <c r="O331" s="5"/>
    </row>
    <row r="332" spans="1:15" x14ac:dyDescent="0.2">
      <c r="A332" s="5" t="s">
        <v>1174</v>
      </c>
      <c r="B332" s="5" t="s">
        <v>1175</v>
      </c>
      <c r="C332" s="9" t="s">
        <v>1176</v>
      </c>
      <c r="D332" s="5">
        <f t="shared" si="16"/>
        <v>29</v>
      </c>
      <c r="E332" s="5"/>
      <c r="F332" s="5"/>
      <c r="G332" s="5"/>
      <c r="H332" s="5" t="str">
        <f t="shared" si="15"/>
        <v>P331 Dead0361-1R</v>
      </c>
      <c r="I332" s="5"/>
      <c r="J332" s="5"/>
      <c r="K332" s="5"/>
      <c r="L332" s="5"/>
      <c r="M332" s="5"/>
      <c r="N332" s="5"/>
      <c r="O332" s="5"/>
    </row>
    <row r="333" spans="1:15" x14ac:dyDescent="0.2">
      <c r="A333" s="5" t="s">
        <v>1177</v>
      </c>
      <c r="B333" s="5" t="s">
        <v>1178</v>
      </c>
      <c r="C333" s="5" t="s">
        <v>1179</v>
      </c>
      <c r="D333" s="5">
        <f t="shared" si="16"/>
        <v>28</v>
      </c>
      <c r="E333" s="5"/>
      <c r="F333" s="5"/>
      <c r="G333" s="5"/>
      <c r="H333" s="5" t="str">
        <f t="shared" si="15"/>
        <v>P332 Dead0361-2F</v>
      </c>
      <c r="I333" s="5"/>
      <c r="J333" s="5"/>
      <c r="K333" s="5"/>
      <c r="L333" s="5"/>
      <c r="M333" s="5"/>
      <c r="N333" s="5"/>
      <c r="O333" s="5"/>
    </row>
    <row r="334" spans="1:15" x14ac:dyDescent="0.2">
      <c r="A334" s="5" t="s">
        <v>1180</v>
      </c>
      <c r="B334" s="5" t="s">
        <v>1181</v>
      </c>
      <c r="C334" s="5" t="s">
        <v>1182</v>
      </c>
      <c r="D334" s="5">
        <f t="shared" si="16"/>
        <v>35</v>
      </c>
      <c r="E334" s="5"/>
      <c r="F334" s="5"/>
      <c r="G334" s="5"/>
      <c r="H334" s="5" t="str">
        <f t="shared" si="15"/>
        <v>P333 Dead0361-2R</v>
      </c>
      <c r="I334" s="5"/>
      <c r="J334" s="5"/>
      <c r="K334" s="5"/>
      <c r="L334" s="5"/>
      <c r="M334" s="5"/>
      <c r="N334" s="5"/>
      <c r="O334" s="5"/>
    </row>
    <row r="335" spans="1:15" x14ac:dyDescent="0.2">
      <c r="A335" s="5" t="s">
        <v>1183</v>
      </c>
      <c r="B335" s="5" t="s">
        <v>1184</v>
      </c>
      <c r="C335" s="17" t="s">
        <v>1185</v>
      </c>
      <c r="D335" s="5">
        <f t="shared" si="16"/>
        <v>29</v>
      </c>
      <c r="E335" s="5"/>
      <c r="F335" s="5"/>
      <c r="G335" s="5"/>
      <c r="H335" s="5" t="str">
        <f t="shared" si="15"/>
        <v>P334 pBSK-Seq1F</v>
      </c>
      <c r="I335" s="5"/>
      <c r="J335" s="5"/>
      <c r="K335" s="5"/>
      <c r="L335" s="5"/>
      <c r="M335" s="5"/>
      <c r="N335" s="5"/>
      <c r="O335" s="5"/>
    </row>
    <row r="336" spans="1:15" x14ac:dyDescent="0.2">
      <c r="A336" s="5" t="s">
        <v>1186</v>
      </c>
      <c r="B336" s="5" t="s">
        <v>1187</v>
      </c>
      <c r="C336" s="5" t="s">
        <v>1188</v>
      </c>
      <c r="D336" s="5">
        <f t="shared" si="16"/>
        <v>23</v>
      </c>
      <c r="E336" s="5"/>
      <c r="F336" s="5"/>
      <c r="G336" s="5"/>
      <c r="H336" s="5" t="str">
        <f t="shared" si="15"/>
        <v>P335 pBSK-Seq2F</v>
      </c>
      <c r="I336" s="5"/>
      <c r="J336" s="5"/>
      <c r="K336" s="5"/>
      <c r="L336" s="5"/>
      <c r="M336" s="5"/>
      <c r="N336" s="5"/>
      <c r="O336" s="5"/>
    </row>
    <row r="337" spans="1:15" x14ac:dyDescent="0.2">
      <c r="A337" s="5" t="s">
        <v>1189</v>
      </c>
      <c r="B337" s="5" t="s">
        <v>1190</v>
      </c>
      <c r="C337" s="5" t="s">
        <v>1191</v>
      </c>
      <c r="D337" s="5">
        <f t="shared" si="16"/>
        <v>25</v>
      </c>
      <c r="E337" s="5"/>
      <c r="F337" s="5"/>
      <c r="G337" s="5"/>
      <c r="H337" s="5" t="str">
        <f t="shared" si="15"/>
        <v>P336 pBSK-Seq3R</v>
      </c>
      <c r="I337" s="5"/>
      <c r="J337" s="5"/>
      <c r="K337" s="5"/>
      <c r="L337" s="5"/>
      <c r="M337" s="5"/>
      <c r="N337" s="5"/>
      <c r="O337" s="5"/>
    </row>
    <row r="338" spans="1:15" x14ac:dyDescent="0.2">
      <c r="A338" s="5" t="s">
        <v>1192</v>
      </c>
      <c r="B338" s="5" t="s">
        <v>1193</v>
      </c>
      <c r="C338" s="5" t="s">
        <v>1194</v>
      </c>
      <c r="D338" s="5">
        <f t="shared" si="16"/>
        <v>22</v>
      </c>
      <c r="E338" s="5"/>
      <c r="F338" s="5"/>
      <c r="G338" s="5"/>
      <c r="H338" s="5" t="str">
        <f t="shared" si="15"/>
        <v>P337 pBSK-Seq4R</v>
      </c>
      <c r="I338" s="5"/>
      <c r="J338" s="5"/>
      <c r="K338" s="5"/>
      <c r="L338" s="5"/>
      <c r="M338" s="5"/>
      <c r="N338" s="5"/>
      <c r="O338" s="5"/>
    </row>
    <row r="339" spans="1:15" x14ac:dyDescent="0.2">
      <c r="A339" s="5" t="s">
        <v>1195</v>
      </c>
      <c r="B339" s="5" t="s">
        <v>1196</v>
      </c>
      <c r="C339" s="5" t="s">
        <v>1197</v>
      </c>
      <c r="D339" s="5">
        <f t="shared" si="16"/>
        <v>26</v>
      </c>
      <c r="E339" s="5"/>
      <c r="F339" s="5"/>
      <c r="G339" s="5"/>
      <c r="H339" s="5" t="str">
        <f t="shared" si="15"/>
        <v>P338 FTL0106F1</v>
      </c>
      <c r="I339" s="5"/>
      <c r="J339" s="5"/>
      <c r="K339" s="5"/>
      <c r="L339" s="5"/>
      <c r="M339" s="5"/>
      <c r="N339" s="5"/>
      <c r="O339" s="5"/>
    </row>
    <row r="340" spans="1:15" x14ac:dyDescent="0.2">
      <c r="A340" s="5" t="s">
        <v>1198</v>
      </c>
      <c r="B340" s="5" t="s">
        <v>1199</v>
      </c>
      <c r="C340" s="5" t="s">
        <v>1200</v>
      </c>
      <c r="D340" s="5">
        <f t="shared" si="16"/>
        <v>27</v>
      </c>
      <c r="E340" s="5"/>
      <c r="F340" s="5"/>
      <c r="G340" s="5"/>
      <c r="H340" s="5" t="str">
        <f t="shared" si="15"/>
        <v>P339 FTL0106F2</v>
      </c>
      <c r="I340" s="5"/>
      <c r="J340" s="5"/>
      <c r="K340" s="5"/>
      <c r="L340" s="5"/>
      <c r="M340" s="5"/>
      <c r="N340" s="5"/>
      <c r="O340" s="5"/>
    </row>
    <row r="341" spans="1:15" x14ac:dyDescent="0.2">
      <c r="A341" s="5" t="s">
        <v>1201</v>
      </c>
      <c r="B341" s="5" t="s">
        <v>1202</v>
      </c>
      <c r="C341" s="5" t="s">
        <v>1203</v>
      </c>
      <c r="D341" s="5">
        <f t="shared" si="16"/>
        <v>27</v>
      </c>
      <c r="E341" s="5"/>
      <c r="F341" s="5"/>
      <c r="G341" s="5"/>
      <c r="H341" s="5" t="str">
        <f t="shared" si="15"/>
        <v>P340 FTL1152F1</v>
      </c>
      <c r="I341" s="5"/>
      <c r="J341" s="5"/>
      <c r="K341" s="5"/>
      <c r="L341" s="5"/>
      <c r="M341" s="5"/>
      <c r="N341" s="5"/>
      <c r="O341" s="5"/>
    </row>
    <row r="342" spans="1:15" x14ac:dyDescent="0.2">
      <c r="A342" s="5" t="s">
        <v>1204</v>
      </c>
      <c r="B342" s="5" t="s">
        <v>1205</v>
      </c>
      <c r="C342" s="5" t="s">
        <v>1206</v>
      </c>
      <c r="D342" s="5">
        <f t="shared" si="16"/>
        <v>25</v>
      </c>
      <c r="E342" s="5"/>
      <c r="F342" s="5"/>
      <c r="G342" s="5"/>
      <c r="H342" s="5" t="str">
        <f t="shared" si="15"/>
        <v>P341 FTL1152F2</v>
      </c>
      <c r="I342" s="5"/>
      <c r="J342" s="5"/>
      <c r="K342" s="5"/>
      <c r="L342" s="5"/>
      <c r="M342" s="5"/>
      <c r="N342" s="5"/>
      <c r="O342" s="5"/>
    </row>
    <row r="343" spans="1:15" x14ac:dyDescent="0.2">
      <c r="A343" s="5" t="s">
        <v>1207</v>
      </c>
      <c r="B343" s="5" t="s">
        <v>1208</v>
      </c>
      <c r="C343" s="3" t="s">
        <v>1209</v>
      </c>
      <c r="D343" s="5">
        <f t="shared" si="16"/>
        <v>23</v>
      </c>
      <c r="E343" s="5"/>
      <c r="F343" s="5"/>
      <c r="G343" s="5"/>
      <c r="H343" s="5" t="str">
        <f t="shared" si="15"/>
        <v>P342 NEBSeqLibCkF</v>
      </c>
      <c r="I343" s="5"/>
      <c r="J343" s="5"/>
      <c r="K343" s="5"/>
      <c r="L343" s="5"/>
      <c r="M343" s="5"/>
      <c r="N343" s="5"/>
      <c r="O343" s="5"/>
    </row>
    <row r="344" spans="1:15" x14ac:dyDescent="0.2">
      <c r="A344" s="5" t="s">
        <v>1210</v>
      </c>
      <c r="B344" s="5" t="s">
        <v>1211</v>
      </c>
      <c r="C344" s="3" t="s">
        <v>1212</v>
      </c>
      <c r="D344" s="5">
        <f t="shared" si="16"/>
        <v>24</v>
      </c>
      <c r="E344" s="5"/>
      <c r="F344" s="5"/>
      <c r="G344" s="5"/>
      <c r="H344" s="5" t="str">
        <f t="shared" si="15"/>
        <v>P343 NEBSeqLibCkR</v>
      </c>
      <c r="I344" s="5"/>
      <c r="J344" s="5"/>
      <c r="K344" s="5"/>
      <c r="L344" s="5"/>
      <c r="M344" s="5"/>
      <c r="N344" s="5"/>
      <c r="O344" s="5"/>
    </row>
    <row r="345" spans="1:15" x14ac:dyDescent="0.2">
      <c r="A345" s="5" t="s">
        <v>1213</v>
      </c>
      <c r="B345" s="5" t="s">
        <v>1214</v>
      </c>
      <c r="C345" s="5" t="s">
        <v>1215</v>
      </c>
      <c r="D345" s="5">
        <f t="shared" si="16"/>
        <v>20</v>
      </c>
      <c r="E345" s="5"/>
      <c r="F345" s="5"/>
      <c r="G345" s="6">
        <v>41960</v>
      </c>
      <c r="H345" s="5" t="str">
        <f t="shared" si="15"/>
        <v>P344 RT-tul4_F</v>
      </c>
      <c r="I345" s="5"/>
      <c r="J345" s="5"/>
      <c r="K345" s="5"/>
      <c r="L345" s="5"/>
      <c r="M345" s="5"/>
      <c r="N345" s="5"/>
      <c r="O345" s="5"/>
    </row>
    <row r="346" spans="1:15" x14ac:dyDescent="0.2">
      <c r="A346" s="5" t="s">
        <v>1216</v>
      </c>
      <c r="B346" s="5" t="s">
        <v>1217</v>
      </c>
      <c r="C346" s="5" t="s">
        <v>1218</v>
      </c>
      <c r="D346" s="5">
        <f t="shared" si="16"/>
        <v>21</v>
      </c>
      <c r="E346" s="5"/>
      <c r="F346" s="5"/>
      <c r="G346" s="6">
        <v>41960</v>
      </c>
      <c r="H346" s="5" t="str">
        <f t="shared" si="15"/>
        <v>P345 RT-tul4_R</v>
      </c>
      <c r="I346" s="5"/>
      <c r="J346" s="5"/>
      <c r="K346" s="5"/>
      <c r="L346" s="5"/>
      <c r="M346" s="5"/>
      <c r="N346" s="5"/>
      <c r="O346" s="5"/>
    </row>
    <row r="347" spans="1:15" x14ac:dyDescent="0.2">
      <c r="A347" s="5" t="s">
        <v>1219</v>
      </c>
      <c r="B347" s="5" t="s">
        <v>1220</v>
      </c>
      <c r="C347" s="5" t="s">
        <v>2002</v>
      </c>
      <c r="D347" s="5">
        <f t="shared" si="16"/>
        <v>36</v>
      </c>
      <c r="E347" s="5"/>
      <c r="F347" s="5"/>
      <c r="G347" s="6">
        <v>41968</v>
      </c>
      <c r="H347" s="5" t="str">
        <f t="shared" si="15"/>
        <v>P346 PigR-VSVG-F</v>
      </c>
      <c r="I347" s="5"/>
      <c r="J347" s="5"/>
      <c r="K347" s="5"/>
      <c r="L347" s="5"/>
      <c r="M347" s="5"/>
      <c r="N347" s="5"/>
      <c r="O347" s="5"/>
    </row>
    <row r="348" spans="1:15" x14ac:dyDescent="0.2">
      <c r="A348" s="5" t="s">
        <v>1221</v>
      </c>
      <c r="B348" s="5" t="s">
        <v>1222</v>
      </c>
      <c r="C348" s="5" t="s">
        <v>1223</v>
      </c>
      <c r="D348" s="5">
        <f t="shared" si="16"/>
        <v>25</v>
      </c>
      <c r="E348" s="5"/>
      <c r="F348" s="5"/>
      <c r="G348" s="6">
        <v>41968</v>
      </c>
      <c r="H348" s="5" t="str">
        <f t="shared" si="15"/>
        <v>P347 PigR_S34A-1R</v>
      </c>
      <c r="I348" s="5"/>
      <c r="J348" s="5"/>
      <c r="K348" s="5"/>
      <c r="L348" s="5"/>
      <c r="M348" s="5"/>
      <c r="N348" s="5"/>
      <c r="O348" s="5"/>
    </row>
    <row r="349" spans="1:15" x14ac:dyDescent="0.2">
      <c r="A349" s="5" t="s">
        <v>1224</v>
      </c>
      <c r="B349" s="5" t="s">
        <v>1225</v>
      </c>
      <c r="C349" s="5" t="s">
        <v>1226</v>
      </c>
      <c r="D349" s="5">
        <f t="shared" si="16"/>
        <v>25</v>
      </c>
      <c r="E349" s="5"/>
      <c r="F349" s="5"/>
      <c r="G349" s="6">
        <v>41968</v>
      </c>
      <c r="H349" s="5" t="str">
        <f t="shared" si="15"/>
        <v>P348 PigR_S34A-2F</v>
      </c>
      <c r="I349" s="5"/>
      <c r="J349" s="5"/>
      <c r="K349" s="5"/>
      <c r="L349" s="5"/>
      <c r="M349" s="5"/>
      <c r="N349" s="5"/>
      <c r="O349" s="5"/>
    </row>
    <row r="350" spans="1:15" x14ac:dyDescent="0.2">
      <c r="A350" s="5" t="s">
        <v>1227</v>
      </c>
      <c r="B350" s="5" t="s">
        <v>1228</v>
      </c>
      <c r="C350" s="5" t="s">
        <v>1229</v>
      </c>
      <c r="D350" s="5">
        <f t="shared" si="16"/>
        <v>29</v>
      </c>
      <c r="E350" s="5"/>
      <c r="F350" s="5"/>
      <c r="G350" s="6">
        <v>41968</v>
      </c>
      <c r="H350" s="5" t="str">
        <f t="shared" si="15"/>
        <v>P349 PigR_Y35A-F</v>
      </c>
      <c r="I350" s="5"/>
      <c r="J350" s="5"/>
      <c r="K350" s="5"/>
      <c r="L350" s="5"/>
      <c r="M350" s="5"/>
      <c r="N350" s="5"/>
      <c r="O350" s="5"/>
    </row>
    <row r="351" spans="1:15" x14ac:dyDescent="0.2">
      <c r="A351" s="5" t="s">
        <v>1230</v>
      </c>
      <c r="B351" s="5" t="s">
        <v>1231</v>
      </c>
      <c r="C351" s="5" t="s">
        <v>1232</v>
      </c>
      <c r="D351" s="5">
        <f t="shared" si="16"/>
        <v>26</v>
      </c>
      <c r="E351" s="5"/>
      <c r="F351" s="5"/>
      <c r="G351" s="6">
        <v>41968</v>
      </c>
      <c r="H351" s="5" t="str">
        <f t="shared" si="15"/>
        <v>P350 PigR_Q36A-1R</v>
      </c>
      <c r="I351" s="5"/>
      <c r="J351" s="5"/>
      <c r="K351" s="5"/>
      <c r="L351" s="5"/>
      <c r="M351" s="5"/>
      <c r="N351" s="5"/>
      <c r="O351" s="5"/>
    </row>
    <row r="352" spans="1:15" x14ac:dyDescent="0.2">
      <c r="A352" s="5" t="s">
        <v>1233</v>
      </c>
      <c r="B352" s="5" t="s">
        <v>1234</v>
      </c>
      <c r="C352" s="5" t="s">
        <v>1235</v>
      </c>
      <c r="D352" s="5">
        <f t="shared" si="16"/>
        <v>26</v>
      </c>
      <c r="E352" s="5"/>
      <c r="F352" s="5"/>
      <c r="G352" s="6">
        <v>41968</v>
      </c>
      <c r="H352" s="5" t="str">
        <f t="shared" si="15"/>
        <v>P351 PigR_Q36A-2F</v>
      </c>
      <c r="I352" s="5"/>
      <c r="J352" s="5"/>
      <c r="K352" s="5"/>
      <c r="L352" s="5"/>
      <c r="M352" s="5"/>
      <c r="N352" s="5"/>
      <c r="O352" s="5"/>
    </row>
    <row r="353" spans="1:15" x14ac:dyDescent="0.2">
      <c r="A353" s="5" t="s">
        <v>1236</v>
      </c>
      <c r="B353" s="5" t="s">
        <v>1237</v>
      </c>
      <c r="C353" s="5" t="s">
        <v>1238</v>
      </c>
      <c r="D353" s="5">
        <f t="shared" si="16"/>
        <v>26</v>
      </c>
      <c r="E353" s="5"/>
      <c r="F353" s="5"/>
      <c r="G353" s="6">
        <v>41968</v>
      </c>
      <c r="H353" s="5" t="str">
        <f t="shared" si="15"/>
        <v>P352 PigR_R50A-1R</v>
      </c>
      <c r="I353" s="5"/>
      <c r="J353" s="5"/>
      <c r="K353" s="5"/>
      <c r="L353" s="5"/>
      <c r="M353" s="5"/>
      <c r="N353" s="5"/>
      <c r="O353" s="5"/>
    </row>
    <row r="354" spans="1:15" x14ac:dyDescent="0.2">
      <c r="A354" s="5" t="s">
        <v>1239</v>
      </c>
      <c r="B354" s="5" t="s">
        <v>1240</v>
      </c>
      <c r="C354" s="5" t="s">
        <v>1241</v>
      </c>
      <c r="D354" s="5">
        <f t="shared" si="16"/>
        <v>26</v>
      </c>
      <c r="E354" s="5"/>
      <c r="F354" s="5"/>
      <c r="G354" s="6">
        <v>41968</v>
      </c>
      <c r="H354" s="5" t="str">
        <f t="shared" si="15"/>
        <v>P353 PigR_R50A-2F</v>
      </c>
      <c r="I354" s="5"/>
      <c r="J354" s="5"/>
      <c r="K354" s="5"/>
      <c r="L354" s="5"/>
      <c r="M354" s="5"/>
      <c r="N354" s="5"/>
      <c r="O354" s="5"/>
    </row>
    <row r="355" spans="1:15" x14ac:dyDescent="0.2">
      <c r="A355" s="5" t="s">
        <v>1242</v>
      </c>
      <c r="B355" s="5" t="s">
        <v>1243</v>
      </c>
      <c r="C355" s="5" t="s">
        <v>1244</v>
      </c>
      <c r="D355" s="5">
        <f t="shared" si="16"/>
        <v>27</v>
      </c>
      <c r="E355" s="5"/>
      <c r="F355" s="5"/>
      <c r="G355" s="6">
        <v>41968</v>
      </c>
      <c r="H355" s="5" t="str">
        <f t="shared" si="15"/>
        <v>P354 PigR_K51A-1R</v>
      </c>
      <c r="I355" s="5"/>
      <c r="J355" s="5"/>
      <c r="K355" s="5"/>
      <c r="L355" s="5"/>
      <c r="M355" s="5"/>
      <c r="N355" s="5"/>
      <c r="O355" s="5"/>
    </row>
    <row r="356" spans="1:15" x14ac:dyDescent="0.2">
      <c r="A356" s="5" t="s">
        <v>1245</v>
      </c>
      <c r="B356" s="5" t="s">
        <v>1246</v>
      </c>
      <c r="C356" s="5" t="s">
        <v>1247</v>
      </c>
      <c r="D356" s="5">
        <f t="shared" si="16"/>
        <v>27</v>
      </c>
      <c r="E356" s="5"/>
      <c r="F356" s="5"/>
      <c r="G356" s="6">
        <v>41968</v>
      </c>
      <c r="H356" s="5" t="str">
        <f t="shared" si="15"/>
        <v>P355 PigR_K51A-2F</v>
      </c>
      <c r="I356" s="5"/>
      <c r="J356" s="5"/>
      <c r="K356" s="5"/>
      <c r="L356" s="5"/>
      <c r="M356" s="5"/>
      <c r="N356" s="5"/>
      <c r="O356" s="5"/>
    </row>
    <row r="357" spans="1:15" x14ac:dyDescent="0.2">
      <c r="A357" s="5" t="s">
        <v>1248</v>
      </c>
      <c r="B357" s="5" t="s">
        <v>1249</v>
      </c>
      <c r="C357" s="5" t="s">
        <v>1250</v>
      </c>
      <c r="D357" s="5">
        <f t="shared" si="16"/>
        <v>27</v>
      </c>
      <c r="E357" s="5"/>
      <c r="F357" s="5"/>
      <c r="G357" s="6">
        <v>41968</v>
      </c>
      <c r="H357" s="5" t="str">
        <f t="shared" si="15"/>
        <v>P356 PigR_H67A-1R</v>
      </c>
      <c r="I357" s="5"/>
      <c r="J357" s="5"/>
      <c r="K357" s="5"/>
      <c r="L357" s="5"/>
      <c r="M357" s="5"/>
      <c r="N357" s="5"/>
      <c r="O357" s="5"/>
    </row>
    <row r="358" spans="1:15" x14ac:dyDescent="0.2">
      <c r="A358" s="5" t="s">
        <v>1251</v>
      </c>
      <c r="B358" s="5" t="s">
        <v>1252</v>
      </c>
      <c r="C358" s="5" t="s">
        <v>1253</v>
      </c>
      <c r="D358" s="5">
        <f t="shared" si="16"/>
        <v>27</v>
      </c>
      <c r="E358" s="5"/>
      <c r="F358" s="5"/>
      <c r="G358" s="6">
        <v>41968</v>
      </c>
      <c r="H358" s="5" t="str">
        <f t="shared" si="15"/>
        <v>P357 PigR_H67A-2F</v>
      </c>
      <c r="I358" s="5"/>
      <c r="J358" s="5"/>
      <c r="K358" s="5"/>
      <c r="L358" s="5"/>
      <c r="M358" s="5"/>
      <c r="N358" s="5"/>
      <c r="O358" s="5"/>
    </row>
    <row r="359" spans="1:15" x14ac:dyDescent="0.2">
      <c r="A359" s="5" t="s">
        <v>1254</v>
      </c>
      <c r="B359" s="5" t="s">
        <v>1255</v>
      </c>
      <c r="C359" s="5" t="s">
        <v>1256</v>
      </c>
      <c r="D359" s="5">
        <f t="shared" si="16"/>
        <v>37</v>
      </c>
      <c r="E359" s="5" t="s">
        <v>1257</v>
      </c>
      <c r="F359" s="5"/>
      <c r="G359" s="6">
        <v>41975</v>
      </c>
      <c r="H359" s="5" t="str">
        <f t="shared" si="15"/>
        <v>P358 DrpoH-1F</v>
      </c>
      <c r="I359" s="5"/>
      <c r="J359" s="5"/>
      <c r="K359" s="5"/>
      <c r="L359" s="5"/>
      <c r="M359" s="5"/>
      <c r="N359" s="5" t="s">
        <v>1258</v>
      </c>
      <c r="O359" s="5"/>
    </row>
    <row r="360" spans="1:15" x14ac:dyDescent="0.2">
      <c r="A360" s="5" t="s">
        <v>1259</v>
      </c>
      <c r="B360" s="5" t="s">
        <v>1260</v>
      </c>
      <c r="C360" s="5" t="s">
        <v>1261</v>
      </c>
      <c r="D360" s="5">
        <f t="shared" si="16"/>
        <v>36</v>
      </c>
      <c r="E360" s="5" t="s">
        <v>1262</v>
      </c>
      <c r="F360" s="5"/>
      <c r="G360" s="6">
        <v>41975</v>
      </c>
      <c r="H360" s="5" t="str">
        <f>CONCATENATE(A360, " ", B360)</f>
        <v>P359 DrpoH-1R</v>
      </c>
      <c r="I360" s="5"/>
      <c r="J360" s="5"/>
      <c r="K360" s="5"/>
      <c r="L360" s="5"/>
      <c r="M360" s="5"/>
      <c r="N360" s="5"/>
      <c r="O360" s="5"/>
    </row>
    <row r="361" spans="1:15" x14ac:dyDescent="0.2">
      <c r="A361" s="5" t="s">
        <v>1263</v>
      </c>
      <c r="B361" s="5" t="s">
        <v>1264</v>
      </c>
      <c r="C361" s="5" t="s">
        <v>1265</v>
      </c>
      <c r="D361" s="5">
        <f t="shared" si="16"/>
        <v>42</v>
      </c>
      <c r="E361" s="5" t="s">
        <v>1262</v>
      </c>
      <c r="F361" s="5"/>
      <c r="G361" s="6">
        <v>41975</v>
      </c>
      <c r="H361" s="5" t="str">
        <f t="shared" si="15"/>
        <v>P360 DrpoH-2F</v>
      </c>
      <c r="I361" s="5"/>
      <c r="J361" s="5"/>
      <c r="K361" s="5"/>
      <c r="L361" s="5"/>
      <c r="M361" s="5"/>
      <c r="N361" s="5" t="s">
        <v>1266</v>
      </c>
      <c r="O361" s="5"/>
    </row>
    <row r="362" spans="1:15" x14ac:dyDescent="0.2">
      <c r="A362" s="5" t="s">
        <v>1267</v>
      </c>
      <c r="B362" s="5" t="s">
        <v>1268</v>
      </c>
      <c r="C362" s="5" t="s">
        <v>1269</v>
      </c>
      <c r="D362" s="5">
        <f t="shared" si="16"/>
        <v>36</v>
      </c>
      <c r="E362" s="5" t="s">
        <v>1270</v>
      </c>
      <c r="F362" s="5"/>
      <c r="G362" s="6">
        <v>41975</v>
      </c>
      <c r="H362" s="5" t="str">
        <f t="shared" si="15"/>
        <v>P361 DrpoH-2R</v>
      </c>
      <c r="I362" s="5"/>
      <c r="J362" s="5"/>
      <c r="K362" s="5"/>
      <c r="L362" s="5"/>
      <c r="M362" s="5"/>
      <c r="N362" s="5"/>
      <c r="O362" s="5"/>
    </row>
    <row r="363" spans="1:15" x14ac:dyDescent="0.2">
      <c r="A363" s="5" t="s">
        <v>1271</v>
      </c>
      <c r="B363" s="5" t="s">
        <v>1272</v>
      </c>
      <c r="C363" s="5" t="s">
        <v>1273</v>
      </c>
      <c r="D363" s="5">
        <f t="shared" si="16"/>
        <v>24</v>
      </c>
      <c r="E363" s="5"/>
      <c r="F363" s="5"/>
      <c r="G363" s="6">
        <v>41975</v>
      </c>
      <c r="H363" s="5" t="str">
        <f t="shared" si="15"/>
        <v>P362 CkDrpoH-F</v>
      </c>
      <c r="I363" s="5"/>
      <c r="J363" s="5"/>
      <c r="K363" s="5"/>
      <c r="L363" s="5"/>
      <c r="M363" s="5"/>
      <c r="N363" s="5" t="s">
        <v>1274</v>
      </c>
      <c r="O363" s="5"/>
    </row>
    <row r="364" spans="1:15" x14ac:dyDescent="0.2">
      <c r="A364" s="5" t="s">
        <v>1275</v>
      </c>
      <c r="B364" s="5" t="s">
        <v>1276</v>
      </c>
      <c r="C364" s="5" t="s">
        <v>1277</v>
      </c>
      <c r="D364" s="5">
        <f t="shared" si="16"/>
        <v>30</v>
      </c>
      <c r="E364" s="5"/>
      <c r="F364" s="5"/>
      <c r="G364" s="6">
        <v>41975</v>
      </c>
      <c r="H364" s="5" t="str">
        <f t="shared" si="15"/>
        <v>P363 CkDrpoH-R</v>
      </c>
      <c r="I364" s="5"/>
      <c r="J364" s="5"/>
      <c r="K364" s="5"/>
      <c r="L364" s="5"/>
      <c r="M364" s="5"/>
      <c r="N364" s="5"/>
      <c r="O364" s="5"/>
    </row>
    <row r="365" spans="1:15" x14ac:dyDescent="0.2">
      <c r="A365" s="5" t="s">
        <v>1278</v>
      </c>
      <c r="B365" s="5" t="s">
        <v>1279</v>
      </c>
      <c r="C365" s="5" t="s">
        <v>1280</v>
      </c>
      <c r="D365" s="5">
        <f t="shared" si="16"/>
        <v>37</v>
      </c>
      <c r="E365" s="5" t="s">
        <v>1281</v>
      </c>
      <c r="F365" s="5"/>
      <c r="G365" s="6">
        <v>42088</v>
      </c>
      <c r="H365" s="5" t="str">
        <f t="shared" si="15"/>
        <v>P364 FTL0702cmp_F</v>
      </c>
      <c r="I365" s="5"/>
      <c r="J365" s="5"/>
      <c r="K365" s="5"/>
      <c r="L365" s="5"/>
      <c r="M365" s="5"/>
      <c r="N365" s="5"/>
      <c r="O365" s="5"/>
    </row>
    <row r="366" spans="1:15" x14ac:dyDescent="0.2">
      <c r="A366" s="5" t="s">
        <v>1282</v>
      </c>
      <c r="B366" s="5" t="s">
        <v>1283</v>
      </c>
      <c r="C366" s="5" t="s">
        <v>1284</v>
      </c>
      <c r="D366" s="5">
        <f t="shared" si="16"/>
        <v>40</v>
      </c>
      <c r="E366" s="5" t="s">
        <v>1262</v>
      </c>
      <c r="F366" s="5"/>
      <c r="G366" s="6">
        <v>42088</v>
      </c>
      <c r="H366" s="5" t="str">
        <f t="shared" si="15"/>
        <v>P365 FTL0702cmp_R1</v>
      </c>
      <c r="I366" s="5"/>
      <c r="J366" s="5"/>
      <c r="K366" s="5"/>
      <c r="L366" s="5"/>
      <c r="M366" s="5"/>
      <c r="N366" s="5"/>
      <c r="O366" s="5"/>
    </row>
    <row r="367" spans="1:15" x14ac:dyDescent="0.2">
      <c r="A367" s="5" t="s">
        <v>1285</v>
      </c>
      <c r="B367" s="5" t="s">
        <v>1286</v>
      </c>
      <c r="C367" s="5" t="s">
        <v>1287</v>
      </c>
      <c r="D367" s="5">
        <f t="shared" si="16"/>
        <v>38</v>
      </c>
      <c r="E367" s="5" t="s">
        <v>1288</v>
      </c>
      <c r="F367" s="5"/>
      <c r="G367" s="6">
        <v>42088</v>
      </c>
      <c r="H367" s="5" t="str">
        <f t="shared" si="15"/>
        <v>P366 FTL0702cmp_R2</v>
      </c>
      <c r="I367" s="5"/>
      <c r="J367" s="5"/>
      <c r="K367" s="5"/>
      <c r="L367" s="5"/>
      <c r="M367" s="5"/>
      <c r="N367" s="5" t="s">
        <v>1289</v>
      </c>
      <c r="O367" s="5"/>
    </row>
    <row r="368" spans="1:15" x14ac:dyDescent="0.2">
      <c r="A368" s="5" t="s">
        <v>1290</v>
      </c>
      <c r="B368" s="5" t="s">
        <v>1291</v>
      </c>
      <c r="C368" s="9" t="s">
        <v>1292</v>
      </c>
      <c r="D368" s="5">
        <f t="shared" si="16"/>
        <v>25</v>
      </c>
      <c r="E368" s="5"/>
      <c r="F368" s="5"/>
      <c r="G368" s="5"/>
      <c r="H368" s="5" t="str">
        <f t="shared" si="15"/>
        <v>P367 FTL0702seqF1</v>
      </c>
      <c r="I368" s="5"/>
      <c r="J368" s="5"/>
      <c r="K368" s="5"/>
      <c r="L368" s="5"/>
      <c r="M368" s="5"/>
      <c r="N368" s="5"/>
      <c r="O368" s="5"/>
    </row>
    <row r="369" spans="1:15" x14ac:dyDescent="0.2">
      <c r="A369" s="5" t="s">
        <v>1293</v>
      </c>
      <c r="B369" s="5" t="s">
        <v>1294</v>
      </c>
      <c r="C369" s="5" t="s">
        <v>1295</v>
      </c>
      <c r="D369" s="5">
        <f t="shared" si="16"/>
        <v>29</v>
      </c>
      <c r="E369" s="5"/>
      <c r="F369" s="5"/>
      <c r="G369" s="5"/>
      <c r="H369" s="5" t="str">
        <f t="shared" si="15"/>
        <v>P368 FTL0702seqR1</v>
      </c>
      <c r="I369" s="5"/>
      <c r="J369" s="5"/>
      <c r="K369" s="5"/>
      <c r="L369" s="5"/>
      <c r="M369" s="5"/>
      <c r="N369" s="5"/>
      <c r="O369" s="5"/>
    </row>
    <row r="370" spans="1:15" x14ac:dyDescent="0.2">
      <c r="A370" s="5" t="s">
        <v>1296</v>
      </c>
      <c r="B370" s="5" t="s">
        <v>1297</v>
      </c>
      <c r="C370" s="5" t="s">
        <v>1298</v>
      </c>
      <c r="D370" s="5">
        <f t="shared" si="16"/>
        <v>24</v>
      </c>
      <c r="E370" s="5"/>
      <c r="F370" s="5"/>
      <c r="G370" s="6">
        <v>42109</v>
      </c>
      <c r="H370" s="5" t="str">
        <f t="shared" si="15"/>
        <v>P369 SpRT_0832_1F</v>
      </c>
      <c r="I370" s="5"/>
      <c r="J370" s="5"/>
      <c r="K370" s="5"/>
      <c r="L370" s="5"/>
      <c r="M370" s="5"/>
      <c r="N370" s="5"/>
      <c r="O370" s="5"/>
    </row>
    <row r="371" spans="1:15" x14ac:dyDescent="0.2">
      <c r="A371" s="5" t="s">
        <v>1299</v>
      </c>
      <c r="B371" s="5" t="s">
        <v>1300</v>
      </c>
      <c r="C371" s="5" t="s">
        <v>1301</v>
      </c>
      <c r="D371" s="5">
        <f t="shared" si="16"/>
        <v>20</v>
      </c>
      <c r="E371" s="5"/>
      <c r="F371" s="5"/>
      <c r="G371" s="6">
        <v>42109</v>
      </c>
      <c r="H371" s="5" t="str">
        <f t="shared" si="15"/>
        <v>P370 SpRT_0832_1R</v>
      </c>
      <c r="I371" s="5"/>
      <c r="J371" s="5"/>
      <c r="K371" s="5"/>
      <c r="L371" s="5"/>
      <c r="M371" s="5"/>
      <c r="N371" s="5"/>
      <c r="O371" s="5"/>
    </row>
    <row r="372" spans="1:15" x14ac:dyDescent="0.2">
      <c r="A372" s="5" t="s">
        <v>1302</v>
      </c>
      <c r="B372" s="5" t="s">
        <v>1303</v>
      </c>
      <c r="C372" s="5" t="s">
        <v>1304</v>
      </c>
      <c r="D372" s="5">
        <f t="shared" si="16"/>
        <v>27</v>
      </c>
      <c r="E372" s="5"/>
      <c r="F372" s="5"/>
      <c r="G372" s="6">
        <v>42109</v>
      </c>
      <c r="H372" s="5" t="str">
        <f t="shared" si="15"/>
        <v>P371 SpRT_0832_2F</v>
      </c>
      <c r="I372" s="5"/>
      <c r="J372" s="5"/>
      <c r="K372" s="5"/>
      <c r="L372" s="5"/>
      <c r="M372" s="5"/>
      <c r="N372" s="5"/>
      <c r="O372" s="5"/>
    </row>
    <row r="373" spans="1:15" x14ac:dyDescent="0.2">
      <c r="A373" s="5" t="s">
        <v>1305</v>
      </c>
      <c r="B373" s="5" t="s">
        <v>1306</v>
      </c>
      <c r="C373" s="5" t="s">
        <v>1307</v>
      </c>
      <c r="D373" s="5">
        <f t="shared" si="16"/>
        <v>22</v>
      </c>
      <c r="E373" s="5"/>
      <c r="F373" s="5"/>
      <c r="G373" s="6">
        <v>42109</v>
      </c>
      <c r="H373" s="5" t="str">
        <f t="shared" si="15"/>
        <v>P372 SpRT_0832_2R</v>
      </c>
      <c r="I373" s="5"/>
      <c r="J373" s="5"/>
      <c r="K373" s="5"/>
      <c r="L373" s="5"/>
      <c r="M373" s="5"/>
      <c r="N373" s="5"/>
      <c r="O373" s="5"/>
    </row>
    <row r="374" spans="1:15" x14ac:dyDescent="0.2">
      <c r="A374" s="5" t="s">
        <v>1308</v>
      </c>
      <c r="B374" s="5" t="s">
        <v>1309</v>
      </c>
      <c r="C374" s="5" t="s">
        <v>1310</v>
      </c>
      <c r="D374" s="5">
        <f t="shared" si="16"/>
        <v>23</v>
      </c>
      <c r="E374" s="5"/>
      <c r="F374" s="5"/>
      <c r="G374" s="6">
        <v>42109</v>
      </c>
      <c r="H374" s="5" t="str">
        <f t="shared" si="15"/>
        <v>P373 SpRT_0832_3F</v>
      </c>
      <c r="I374" s="5"/>
      <c r="J374" s="5"/>
      <c r="K374" s="5"/>
      <c r="L374" s="5"/>
      <c r="M374" s="5"/>
      <c r="N374" s="5"/>
      <c r="O374" s="5"/>
    </row>
    <row r="375" spans="1:15" x14ac:dyDescent="0.2">
      <c r="A375" s="5" t="s">
        <v>1311</v>
      </c>
      <c r="B375" s="5" t="s">
        <v>1312</v>
      </c>
      <c r="C375" s="5" t="s">
        <v>1313</v>
      </c>
      <c r="D375" s="5">
        <f t="shared" si="16"/>
        <v>21</v>
      </c>
      <c r="E375" s="5"/>
      <c r="F375" s="5"/>
      <c r="G375" s="6">
        <v>42109</v>
      </c>
      <c r="H375" s="5" t="str">
        <f t="shared" si="15"/>
        <v>P374 SpRT_0832_3R</v>
      </c>
      <c r="I375" s="5"/>
      <c r="J375" s="5"/>
      <c r="K375" s="5"/>
      <c r="L375" s="5"/>
      <c r="M375" s="5"/>
      <c r="N375" s="5"/>
      <c r="O375" s="5"/>
    </row>
    <row r="376" spans="1:15" x14ac:dyDescent="0.2">
      <c r="A376" s="5" t="s">
        <v>1314</v>
      </c>
      <c r="B376" s="5" t="s">
        <v>1315</v>
      </c>
      <c r="C376" s="5" t="s">
        <v>1316</v>
      </c>
      <c r="D376" s="5">
        <f t="shared" si="16"/>
        <v>25</v>
      </c>
      <c r="E376" s="5"/>
      <c r="F376" s="5"/>
      <c r="G376" s="6">
        <v>42109</v>
      </c>
      <c r="H376" s="5" t="str">
        <f t="shared" si="15"/>
        <v>P375 SpNP_0832_1F</v>
      </c>
      <c r="I376" s="5"/>
      <c r="J376" s="5"/>
      <c r="K376" s="5"/>
      <c r="L376" s="5"/>
      <c r="M376" s="5"/>
      <c r="N376" s="5"/>
      <c r="O376" s="5"/>
    </row>
    <row r="377" spans="1:15" x14ac:dyDescent="0.2">
      <c r="A377" s="5" t="s">
        <v>1317</v>
      </c>
      <c r="B377" s="5" t="s">
        <v>1318</v>
      </c>
      <c r="C377" s="5" t="s">
        <v>1319</v>
      </c>
      <c r="D377" s="5">
        <f t="shared" si="16"/>
        <v>48</v>
      </c>
      <c r="E377" s="5"/>
      <c r="F377" s="5"/>
      <c r="G377" s="6">
        <v>42109</v>
      </c>
      <c r="H377" s="5" t="str">
        <f t="shared" si="15"/>
        <v>P376 SpNP_0832_1R</v>
      </c>
      <c r="I377" s="5"/>
      <c r="J377" s="5"/>
      <c r="K377" s="5"/>
      <c r="L377" s="5"/>
      <c r="M377" s="5"/>
      <c r="N377" s="5"/>
      <c r="O377" s="5"/>
    </row>
    <row r="378" spans="1:15" x14ac:dyDescent="0.2">
      <c r="A378" s="5" t="s">
        <v>1320</v>
      </c>
      <c r="B378" s="5" t="s">
        <v>1321</v>
      </c>
      <c r="C378" s="9" t="s">
        <v>1322</v>
      </c>
      <c r="D378" s="5">
        <f t="shared" si="16"/>
        <v>25</v>
      </c>
      <c r="E378" s="5"/>
      <c r="F378" s="5"/>
      <c r="G378" s="6">
        <v>42111</v>
      </c>
      <c r="H378" s="5" t="str">
        <f t="shared" ref="H378:H441" si="17">CONCATENATE(A378, " ", B378)</f>
        <v>P377 SPNP_5SRNA_1F</v>
      </c>
      <c r="I378" s="5"/>
      <c r="J378" s="5"/>
      <c r="K378" s="5"/>
      <c r="L378" s="5"/>
      <c r="M378" s="5"/>
      <c r="N378" s="5"/>
      <c r="O378" s="5"/>
    </row>
    <row r="379" spans="1:15" x14ac:dyDescent="0.2">
      <c r="A379" s="5" t="s">
        <v>1323</v>
      </c>
      <c r="B379" s="5" t="s">
        <v>1324</v>
      </c>
      <c r="C379" s="5" t="s">
        <v>1325</v>
      </c>
      <c r="D379" s="5">
        <f t="shared" si="16"/>
        <v>45</v>
      </c>
      <c r="E379" s="5"/>
      <c r="F379" s="5"/>
      <c r="G379" s="6">
        <v>42111</v>
      </c>
      <c r="H379" s="5" t="str">
        <f t="shared" si="17"/>
        <v>P378 SPNP_5SRNA_1R</v>
      </c>
      <c r="I379" s="5"/>
      <c r="J379" s="5"/>
      <c r="K379" s="5"/>
      <c r="L379" s="5"/>
      <c r="M379" s="5"/>
      <c r="N379" s="5"/>
      <c r="O379" s="5"/>
    </row>
    <row r="380" spans="1:15" x14ac:dyDescent="0.2">
      <c r="A380" s="5" t="s">
        <v>1326</v>
      </c>
      <c r="B380" s="5" t="s">
        <v>1327</v>
      </c>
      <c r="C380" s="9" t="s">
        <v>1328</v>
      </c>
      <c r="D380" s="5">
        <f t="shared" si="16"/>
        <v>29</v>
      </c>
      <c r="E380" s="5"/>
      <c r="F380" s="5"/>
      <c r="G380" s="6">
        <v>42111</v>
      </c>
      <c r="H380" s="5" t="str">
        <f t="shared" si="17"/>
        <v>P379 SP_D0851_F</v>
      </c>
      <c r="I380" s="5"/>
      <c r="J380" s="5"/>
      <c r="K380" s="5"/>
      <c r="L380" s="5"/>
      <c r="M380" s="5"/>
      <c r="N380" s="5"/>
      <c r="O380" s="5"/>
    </row>
    <row r="381" spans="1:15" x14ac:dyDescent="0.2">
      <c r="A381" s="5" t="s">
        <v>1329</v>
      </c>
      <c r="B381" s="5" t="s">
        <v>1330</v>
      </c>
      <c r="C381" s="5" t="s">
        <v>1331</v>
      </c>
      <c r="D381" s="5">
        <f t="shared" si="16"/>
        <v>27</v>
      </c>
      <c r="E381" s="5"/>
      <c r="F381" s="5"/>
      <c r="G381" s="6">
        <v>42111</v>
      </c>
      <c r="H381" s="5" t="str">
        <f t="shared" si="17"/>
        <v>P380 SP_D0851_R</v>
      </c>
      <c r="I381" s="5"/>
      <c r="J381" s="5"/>
      <c r="K381" s="5"/>
      <c r="L381" s="5"/>
      <c r="M381" s="5"/>
      <c r="N381" s="5"/>
      <c r="O381" s="5"/>
    </row>
    <row r="382" spans="1:15" x14ac:dyDescent="0.2">
      <c r="A382" s="5" t="s">
        <v>1332</v>
      </c>
      <c r="B382" s="5" t="s">
        <v>1333</v>
      </c>
      <c r="C382" s="5" t="s">
        <v>1334</v>
      </c>
      <c r="D382" s="5">
        <f t="shared" si="16"/>
        <v>24</v>
      </c>
      <c r="E382" s="5"/>
      <c r="F382" s="5"/>
      <c r="G382" s="6">
        <v>42111</v>
      </c>
      <c r="H382" s="5" t="str">
        <f t="shared" si="17"/>
        <v>P381 RT_FTL1717_1F</v>
      </c>
      <c r="I382" s="5"/>
      <c r="J382" s="5"/>
      <c r="K382" s="5"/>
      <c r="L382" s="5"/>
      <c r="M382" s="5"/>
      <c r="N382" s="5"/>
      <c r="O382" s="5"/>
    </row>
    <row r="383" spans="1:15" x14ac:dyDescent="0.2">
      <c r="A383" s="5" t="s">
        <v>1335</v>
      </c>
      <c r="B383" s="5" t="s">
        <v>1336</v>
      </c>
      <c r="C383" s="5" t="s">
        <v>1337</v>
      </c>
      <c r="D383" s="5">
        <f t="shared" si="16"/>
        <v>21</v>
      </c>
      <c r="E383" s="5"/>
      <c r="F383" s="5"/>
      <c r="G383" s="6">
        <v>42111</v>
      </c>
      <c r="H383" s="5" t="str">
        <f t="shared" si="17"/>
        <v>P382 RT_FTL1717_1R</v>
      </c>
      <c r="I383" s="5"/>
      <c r="J383" s="5"/>
      <c r="K383" s="5"/>
      <c r="L383" s="5"/>
      <c r="M383" s="5"/>
      <c r="N383" s="5"/>
      <c r="O383" s="5"/>
    </row>
    <row r="384" spans="1:15" x14ac:dyDescent="0.2">
      <c r="A384" s="5" t="s">
        <v>1338</v>
      </c>
      <c r="B384" s="5" t="s">
        <v>1339</v>
      </c>
      <c r="C384" s="5" t="s">
        <v>1340</v>
      </c>
      <c r="D384" s="5">
        <f t="shared" si="16"/>
        <v>21</v>
      </c>
      <c r="E384" s="5"/>
      <c r="F384" s="5"/>
      <c r="G384" s="6">
        <v>42111</v>
      </c>
      <c r="H384" s="5" t="str">
        <f t="shared" si="17"/>
        <v>P383 RT_FTL1717_2F</v>
      </c>
      <c r="I384" s="5"/>
      <c r="J384" s="5"/>
      <c r="K384" s="5"/>
      <c r="L384" s="5"/>
      <c r="M384" s="5"/>
      <c r="N384" s="5"/>
      <c r="O384" s="5"/>
    </row>
    <row r="385" spans="1:15" x14ac:dyDescent="0.2">
      <c r="A385" s="5" t="s">
        <v>1341</v>
      </c>
      <c r="B385" s="5" t="s">
        <v>1342</v>
      </c>
      <c r="C385" s="5" t="s">
        <v>1343</v>
      </c>
      <c r="D385" s="5">
        <f t="shared" si="16"/>
        <v>24</v>
      </c>
      <c r="E385" s="5"/>
      <c r="F385" s="5"/>
      <c r="G385" s="6">
        <v>42111</v>
      </c>
      <c r="H385" s="5" t="str">
        <f t="shared" si="17"/>
        <v>P384 RT_FTL1717_2R</v>
      </c>
      <c r="I385" s="5"/>
      <c r="J385" s="5"/>
      <c r="K385" s="5"/>
      <c r="L385" s="5"/>
      <c r="M385" s="5"/>
      <c r="N385" s="5"/>
      <c r="O385" s="5"/>
    </row>
    <row r="386" spans="1:15" x14ac:dyDescent="0.2">
      <c r="A386" s="5" t="s">
        <v>1344</v>
      </c>
      <c r="B386" s="5" t="s">
        <v>1345</v>
      </c>
      <c r="C386" s="5" t="s">
        <v>1346</v>
      </c>
      <c r="D386" s="5">
        <f t="shared" si="16"/>
        <v>20</v>
      </c>
      <c r="E386" s="5"/>
      <c r="F386" s="5"/>
      <c r="G386" s="6">
        <v>42111</v>
      </c>
      <c r="H386" s="5" t="str">
        <f t="shared" si="17"/>
        <v>P385 RT_FTL1717_3F</v>
      </c>
      <c r="I386" s="5"/>
      <c r="J386" s="5"/>
      <c r="K386" s="5"/>
      <c r="L386" s="5"/>
      <c r="M386" s="5"/>
      <c r="N386" s="5"/>
      <c r="O386" s="5"/>
    </row>
    <row r="387" spans="1:15" x14ac:dyDescent="0.2">
      <c r="A387" s="5" t="s">
        <v>1347</v>
      </c>
      <c r="B387" s="5" t="s">
        <v>1348</v>
      </c>
      <c r="C387" s="5" t="s">
        <v>1349</v>
      </c>
      <c r="D387" s="5">
        <f t="shared" si="16"/>
        <v>21</v>
      </c>
      <c r="E387" s="5"/>
      <c r="F387" s="5"/>
      <c r="G387" s="6">
        <v>42111</v>
      </c>
      <c r="H387" s="5" t="str">
        <f t="shared" si="17"/>
        <v>P386 RT_FTL1717_3R</v>
      </c>
      <c r="I387" s="5"/>
      <c r="J387" s="5"/>
      <c r="K387" s="5"/>
      <c r="L387" s="5"/>
      <c r="M387" s="5"/>
      <c r="N387" s="5"/>
      <c r="O387" s="5"/>
    </row>
    <row r="388" spans="1:15" x14ac:dyDescent="0.2">
      <c r="A388" s="5" t="s">
        <v>1350</v>
      </c>
      <c r="B388" s="5" t="s">
        <v>1351</v>
      </c>
      <c r="C388" s="5" t="s">
        <v>1352</v>
      </c>
      <c r="D388" s="5">
        <f t="shared" si="16"/>
        <v>17</v>
      </c>
      <c r="E388" s="5"/>
      <c r="F388" s="5"/>
      <c r="G388" s="5"/>
      <c r="H388" s="5" t="str">
        <f t="shared" si="17"/>
        <v>P387 SpRT_1820_1F</v>
      </c>
      <c r="I388" s="5"/>
      <c r="J388" s="5"/>
      <c r="K388" s="5"/>
      <c r="L388" s="5"/>
      <c r="M388" s="5"/>
      <c r="N388" s="5"/>
      <c r="O388" s="5"/>
    </row>
    <row r="389" spans="1:15" x14ac:dyDescent="0.2">
      <c r="A389" s="5" t="s">
        <v>1353</v>
      </c>
      <c r="B389" s="5" t="s">
        <v>1354</v>
      </c>
      <c r="C389" s="5" t="s">
        <v>1355</v>
      </c>
      <c r="D389" s="5">
        <f t="shared" si="16"/>
        <v>24</v>
      </c>
      <c r="E389" s="5"/>
      <c r="F389" s="5"/>
      <c r="G389" s="5"/>
      <c r="H389" s="5" t="str">
        <f t="shared" si="17"/>
        <v>P388 SpRT_1820_1R</v>
      </c>
      <c r="I389" s="5"/>
      <c r="J389" s="5"/>
      <c r="K389" s="5"/>
      <c r="L389" s="5"/>
      <c r="M389" s="5"/>
      <c r="N389" s="5"/>
      <c r="O389" s="5"/>
    </row>
    <row r="390" spans="1:15" x14ac:dyDescent="0.2">
      <c r="A390" s="5" t="s">
        <v>1356</v>
      </c>
      <c r="B390" s="5" t="s">
        <v>1357</v>
      </c>
      <c r="C390" s="5" t="s">
        <v>1358</v>
      </c>
      <c r="D390" s="5">
        <f t="shared" ref="D390:D453" si="18">LEN(C390)</f>
        <v>23</v>
      </c>
      <c r="E390" s="5"/>
      <c r="F390" s="5"/>
      <c r="G390" s="5"/>
      <c r="H390" s="5" t="str">
        <f t="shared" si="17"/>
        <v>P389 SpRT_1820_2F</v>
      </c>
      <c r="I390" s="5"/>
      <c r="J390" s="5"/>
      <c r="K390" s="5"/>
      <c r="L390" s="5"/>
      <c r="M390" s="5"/>
      <c r="N390" s="5"/>
      <c r="O390" s="5"/>
    </row>
    <row r="391" spans="1:15" x14ac:dyDescent="0.2">
      <c r="A391" s="5" t="s">
        <v>1359</v>
      </c>
      <c r="B391" s="5" t="s">
        <v>1360</v>
      </c>
      <c r="C391" s="5" t="s">
        <v>1361</v>
      </c>
      <c r="D391" s="5">
        <f t="shared" si="18"/>
        <v>23</v>
      </c>
      <c r="E391" s="5"/>
      <c r="F391" s="5"/>
      <c r="G391" s="5"/>
      <c r="H391" s="5" t="str">
        <f t="shared" si="17"/>
        <v>P390 SpRT_1820_2R</v>
      </c>
      <c r="I391" s="5"/>
      <c r="J391" s="5"/>
      <c r="K391" s="5"/>
      <c r="L391" s="5"/>
      <c r="M391" s="5"/>
      <c r="N391" s="5"/>
      <c r="O391" s="5"/>
    </row>
    <row r="392" spans="1:15" x14ac:dyDescent="0.2">
      <c r="A392" s="5" t="s">
        <v>1362</v>
      </c>
      <c r="B392" s="5" t="s">
        <v>1363</v>
      </c>
      <c r="C392" s="5" t="s">
        <v>1364</v>
      </c>
      <c r="D392" s="5">
        <f t="shared" si="18"/>
        <v>22</v>
      </c>
      <c r="E392" s="5"/>
      <c r="F392" s="5"/>
      <c r="G392" s="5"/>
      <c r="H392" s="5" t="str">
        <f t="shared" si="17"/>
        <v>P391 SpRT_1820_3F</v>
      </c>
      <c r="I392" s="5"/>
      <c r="J392" s="5"/>
      <c r="K392" s="5"/>
      <c r="L392" s="5"/>
      <c r="M392" s="5"/>
      <c r="N392" s="5"/>
      <c r="O392" s="5"/>
    </row>
    <row r="393" spans="1:15" x14ac:dyDescent="0.2">
      <c r="A393" s="5" t="s">
        <v>1365</v>
      </c>
      <c r="B393" s="5" t="s">
        <v>1366</v>
      </c>
      <c r="C393" s="5" t="s">
        <v>1367</v>
      </c>
      <c r="D393" s="5">
        <f t="shared" si="18"/>
        <v>22</v>
      </c>
      <c r="E393" s="5"/>
      <c r="F393" s="5"/>
      <c r="G393" s="5"/>
      <c r="H393" s="5" t="str">
        <f t="shared" si="17"/>
        <v>P392 SpRT_1820_3R</v>
      </c>
      <c r="I393" s="5"/>
      <c r="J393" s="5"/>
      <c r="K393" s="5"/>
      <c r="L393" s="5"/>
      <c r="M393" s="5"/>
      <c r="N393" s="5"/>
      <c r="O393" s="5"/>
    </row>
    <row r="394" spans="1:15" x14ac:dyDescent="0.2">
      <c r="A394" s="5" t="s">
        <v>1368</v>
      </c>
      <c r="B394" s="5" t="s">
        <v>1369</v>
      </c>
      <c r="C394" s="5" t="s">
        <v>1370</v>
      </c>
      <c r="D394" s="5">
        <f t="shared" si="18"/>
        <v>20</v>
      </c>
      <c r="E394" s="5"/>
      <c r="F394" s="5"/>
      <c r="G394" s="5"/>
      <c r="H394" s="5" t="str">
        <f t="shared" si="17"/>
        <v>P393 Sp_P1820_1F</v>
      </c>
      <c r="I394" s="5"/>
      <c r="J394" s="5"/>
      <c r="K394" s="5"/>
      <c r="L394" s="5"/>
      <c r="M394" s="5"/>
      <c r="N394" s="5"/>
      <c r="O394" s="5"/>
    </row>
    <row r="395" spans="1:15" x14ac:dyDescent="0.2">
      <c r="A395" s="5" t="s">
        <v>1371</v>
      </c>
      <c r="B395" s="5" t="s">
        <v>1372</v>
      </c>
      <c r="C395" s="5" t="s">
        <v>1373</v>
      </c>
      <c r="D395" s="5">
        <f t="shared" si="18"/>
        <v>24</v>
      </c>
      <c r="E395" s="5"/>
      <c r="F395" s="5"/>
      <c r="G395" s="5"/>
      <c r="H395" s="5" t="str">
        <f t="shared" si="17"/>
        <v>P394 Sp_P1820_1R</v>
      </c>
      <c r="I395" s="5"/>
      <c r="J395" s="5"/>
      <c r="K395" s="5"/>
      <c r="L395" s="5"/>
      <c r="M395" s="5"/>
      <c r="N395" s="5"/>
      <c r="O395" s="5"/>
    </row>
    <row r="396" spans="1:15" x14ac:dyDescent="0.2">
      <c r="A396" s="5" t="s">
        <v>1374</v>
      </c>
      <c r="B396" s="5" t="s">
        <v>1375</v>
      </c>
      <c r="C396" s="5" t="s">
        <v>1376</v>
      </c>
      <c r="D396" s="5">
        <f t="shared" si="18"/>
        <v>25</v>
      </c>
      <c r="E396" s="5"/>
      <c r="F396" s="5"/>
      <c r="G396" s="5"/>
      <c r="H396" s="5" t="str">
        <f t="shared" si="17"/>
        <v>P395 Sp_P1820_2F</v>
      </c>
      <c r="I396" s="5"/>
      <c r="J396" s="5"/>
      <c r="K396" s="5"/>
      <c r="L396" s="5"/>
      <c r="M396" s="5"/>
      <c r="N396" s="5"/>
      <c r="O396" s="5"/>
    </row>
    <row r="397" spans="1:15" x14ac:dyDescent="0.2">
      <c r="A397" s="5" t="s">
        <v>1377</v>
      </c>
      <c r="B397" s="5" t="s">
        <v>1378</v>
      </c>
      <c r="C397" s="5" t="s">
        <v>1379</v>
      </c>
      <c r="D397" s="5">
        <f t="shared" si="18"/>
        <v>22</v>
      </c>
      <c r="E397" s="5"/>
      <c r="F397" s="5"/>
      <c r="G397" s="5"/>
      <c r="H397" s="5" t="str">
        <f t="shared" si="17"/>
        <v>P396 Sp_P1820_2R</v>
      </c>
      <c r="I397" s="5"/>
      <c r="J397" s="5"/>
      <c r="K397" s="5"/>
      <c r="L397" s="5"/>
      <c r="M397" s="5"/>
      <c r="N397" s="5"/>
      <c r="O397" s="5"/>
    </row>
    <row r="398" spans="1:15" x14ac:dyDescent="0.2">
      <c r="A398" s="5" t="s">
        <v>1380</v>
      </c>
      <c r="B398" s="5" t="s">
        <v>1381</v>
      </c>
      <c r="C398" s="5" t="s">
        <v>1382</v>
      </c>
      <c r="D398" s="5">
        <f t="shared" si="18"/>
        <v>22</v>
      </c>
      <c r="E398" s="5"/>
      <c r="F398" s="5"/>
      <c r="G398" s="5"/>
      <c r="H398" s="5" t="str">
        <f t="shared" si="17"/>
        <v>P397 Sp_P1820_3F</v>
      </c>
      <c r="I398" s="5"/>
      <c r="J398" s="5"/>
      <c r="K398" s="5"/>
      <c r="L398" s="5"/>
      <c r="M398" s="5"/>
      <c r="N398" s="5"/>
      <c r="O398" s="5"/>
    </row>
    <row r="399" spans="1:15" x14ac:dyDescent="0.2">
      <c r="A399" s="5" t="s">
        <v>1383</v>
      </c>
      <c r="B399" s="5" t="s">
        <v>1384</v>
      </c>
      <c r="C399" s="5" t="s">
        <v>1385</v>
      </c>
      <c r="D399" s="5">
        <f t="shared" si="18"/>
        <v>24</v>
      </c>
      <c r="E399" s="5"/>
      <c r="F399" s="5"/>
      <c r="G399" s="5"/>
      <c r="H399" s="5" t="str">
        <f t="shared" si="17"/>
        <v>P398 Sp_P1820_3R</v>
      </c>
      <c r="I399" s="5"/>
      <c r="J399" s="5"/>
      <c r="K399" s="5"/>
      <c r="L399" s="5"/>
      <c r="M399" s="5"/>
      <c r="N399" s="5"/>
      <c r="O399" s="5"/>
    </row>
    <row r="400" spans="1:15" x14ac:dyDescent="0.2">
      <c r="A400" s="5" t="s">
        <v>1386</v>
      </c>
      <c r="B400" s="5" t="s">
        <v>1387</v>
      </c>
      <c r="C400" s="5" t="s">
        <v>1388</v>
      </c>
      <c r="D400" s="5">
        <f t="shared" si="18"/>
        <v>23</v>
      </c>
      <c r="E400" s="5"/>
      <c r="F400" s="5"/>
      <c r="G400" s="5"/>
      <c r="H400" s="5" t="str">
        <f t="shared" si="17"/>
        <v>P399 SpRT_1929_1F</v>
      </c>
      <c r="I400" s="5"/>
      <c r="J400" s="5"/>
      <c r="K400" s="5"/>
      <c r="L400" s="5"/>
      <c r="M400" s="5"/>
      <c r="N400" s="5"/>
      <c r="O400" s="5"/>
    </row>
    <row r="401" spans="1:15" x14ac:dyDescent="0.2">
      <c r="A401" s="5" t="s">
        <v>1389</v>
      </c>
      <c r="B401" s="5" t="s">
        <v>1390</v>
      </c>
      <c r="C401" s="5" t="s">
        <v>1391</v>
      </c>
      <c r="D401" s="5">
        <f t="shared" si="18"/>
        <v>25</v>
      </c>
      <c r="E401" s="5"/>
      <c r="F401" s="5"/>
      <c r="G401" s="5"/>
      <c r="H401" s="5" t="str">
        <f t="shared" si="17"/>
        <v>P400 SpRT_1929_1R</v>
      </c>
      <c r="I401" s="5"/>
      <c r="J401" s="5"/>
      <c r="K401" s="5"/>
      <c r="L401" s="5"/>
      <c r="M401" s="5"/>
      <c r="N401" s="5"/>
      <c r="O401" s="5"/>
    </row>
    <row r="402" spans="1:15" x14ac:dyDescent="0.2">
      <c r="A402" s="5" t="s">
        <v>1392</v>
      </c>
      <c r="B402" s="5" t="s">
        <v>1393</v>
      </c>
      <c r="C402" s="5" t="s">
        <v>1394</v>
      </c>
      <c r="D402" s="5">
        <f t="shared" si="18"/>
        <v>21</v>
      </c>
      <c r="E402" s="5"/>
      <c r="F402" s="5"/>
      <c r="G402" s="5"/>
      <c r="H402" s="5" t="str">
        <f t="shared" si="17"/>
        <v>P401 SpRT_0815_1F</v>
      </c>
      <c r="I402" s="5"/>
      <c r="J402" s="5"/>
      <c r="K402" s="5"/>
      <c r="L402" s="5"/>
      <c r="M402" s="5"/>
      <c r="N402" s="5"/>
      <c r="O402" s="5"/>
    </row>
    <row r="403" spans="1:15" x14ac:dyDescent="0.2">
      <c r="A403" s="5" t="s">
        <v>1395</v>
      </c>
      <c r="B403" s="5" t="s">
        <v>1396</v>
      </c>
      <c r="C403" s="5" t="s">
        <v>1397</v>
      </c>
      <c r="D403" s="5">
        <f t="shared" si="18"/>
        <v>25</v>
      </c>
      <c r="E403" s="5"/>
      <c r="F403" s="5"/>
      <c r="G403" s="5"/>
      <c r="H403" s="5" t="str">
        <f t="shared" si="17"/>
        <v>P402 SpRT_0815_1R</v>
      </c>
      <c r="I403" s="5"/>
      <c r="J403" s="5"/>
      <c r="K403" s="5"/>
      <c r="L403" s="5"/>
      <c r="M403" s="5"/>
      <c r="N403" s="5"/>
      <c r="O403" s="5"/>
    </row>
    <row r="404" spans="1:15" x14ac:dyDescent="0.2">
      <c r="A404" s="5" t="s">
        <v>1398</v>
      </c>
      <c r="B404" s="5" t="s">
        <v>1399</v>
      </c>
      <c r="C404" s="5" t="s">
        <v>1400</v>
      </c>
      <c r="D404" s="5">
        <f t="shared" si="18"/>
        <v>29</v>
      </c>
      <c r="E404" s="5"/>
      <c r="F404" s="5"/>
      <c r="G404" s="6">
        <v>42137</v>
      </c>
      <c r="H404" s="5" t="str">
        <f t="shared" si="17"/>
        <v>P403 SpNP_1820_1F</v>
      </c>
      <c r="I404" s="5"/>
      <c r="J404" s="5"/>
      <c r="K404" s="5"/>
      <c r="L404" s="5"/>
      <c r="M404" s="5"/>
      <c r="N404" s="5"/>
      <c r="O404" s="5"/>
    </row>
    <row r="405" spans="1:15" x14ac:dyDescent="0.2">
      <c r="A405" s="5" t="s">
        <v>1401</v>
      </c>
      <c r="B405" s="5" t="s">
        <v>1402</v>
      </c>
      <c r="C405" s="5" t="s">
        <v>1403</v>
      </c>
      <c r="D405" s="5">
        <f t="shared" si="18"/>
        <v>48</v>
      </c>
      <c r="E405" s="5"/>
      <c r="F405" s="5"/>
      <c r="G405" s="6">
        <v>42137</v>
      </c>
      <c r="H405" s="5" t="str">
        <f t="shared" si="17"/>
        <v>P404 SpNP_1820_1R</v>
      </c>
      <c r="I405" s="5"/>
      <c r="J405" s="5"/>
      <c r="K405" s="5"/>
      <c r="L405" s="5"/>
      <c r="M405" s="5"/>
      <c r="N405" s="5"/>
      <c r="O405" s="5"/>
    </row>
    <row r="406" spans="1:15" x14ac:dyDescent="0.2">
      <c r="A406" s="5" t="s">
        <v>1404</v>
      </c>
      <c r="B406" s="5" t="s">
        <v>1405</v>
      </c>
      <c r="C406" s="5" t="s">
        <v>1406</v>
      </c>
      <c r="D406" s="5">
        <f t="shared" si="18"/>
        <v>30</v>
      </c>
      <c r="E406" s="5"/>
      <c r="F406" s="5"/>
      <c r="G406" s="6">
        <v>42137</v>
      </c>
      <c r="H406" s="5" t="str">
        <f t="shared" si="17"/>
        <v>P405 SpNP_rlrA_1F</v>
      </c>
      <c r="I406" s="5"/>
      <c r="J406" s="5"/>
      <c r="K406" s="5"/>
      <c r="L406" s="5"/>
      <c r="M406" s="5"/>
      <c r="N406" s="5"/>
      <c r="O406" s="5"/>
    </row>
    <row r="407" spans="1:15" x14ac:dyDescent="0.2">
      <c r="A407" s="5" t="s">
        <v>1407</v>
      </c>
      <c r="B407" s="5" t="s">
        <v>1408</v>
      </c>
      <c r="C407" s="5" t="s">
        <v>1409</v>
      </c>
      <c r="D407" s="5">
        <f t="shared" si="18"/>
        <v>50</v>
      </c>
      <c r="E407" s="5"/>
      <c r="F407" s="5"/>
      <c r="G407" s="6">
        <v>42137</v>
      </c>
      <c r="H407" s="5" t="str">
        <f t="shared" si="17"/>
        <v>P406 SpNP_rlrA_1R</v>
      </c>
      <c r="I407" s="5"/>
      <c r="J407" s="5"/>
      <c r="K407" s="5"/>
      <c r="L407" s="5"/>
      <c r="M407" s="5"/>
      <c r="N407" s="5"/>
      <c r="O407" s="5"/>
    </row>
    <row r="408" spans="1:15" x14ac:dyDescent="0.2">
      <c r="A408" s="5" t="s">
        <v>1410</v>
      </c>
      <c r="B408" s="5" t="s">
        <v>1411</v>
      </c>
      <c r="C408" s="5" t="s">
        <v>1412</v>
      </c>
      <c r="D408" s="5">
        <f t="shared" si="18"/>
        <v>23</v>
      </c>
      <c r="E408" s="5"/>
      <c r="F408" s="5"/>
      <c r="G408" s="6"/>
      <c r="H408" s="5" t="str">
        <f t="shared" si="17"/>
        <v>P407 Seq_sacB</v>
      </c>
      <c r="I408" s="5"/>
      <c r="J408" s="5"/>
      <c r="K408" s="5"/>
      <c r="L408" s="5"/>
      <c r="M408" s="5"/>
      <c r="N408" s="5"/>
      <c r="O408" s="5"/>
    </row>
    <row r="409" spans="1:15" x14ac:dyDescent="0.2">
      <c r="A409" s="5" t="s">
        <v>1413</v>
      </c>
      <c r="B409" s="5" t="s">
        <v>1414</v>
      </c>
      <c r="C409" s="5" t="s">
        <v>1415</v>
      </c>
      <c r="D409" s="5">
        <f t="shared" si="18"/>
        <v>36</v>
      </c>
      <c r="E409" s="5" t="s">
        <v>1257</v>
      </c>
      <c r="F409" s="5"/>
      <c r="G409" s="5"/>
      <c r="H409" s="5" t="str">
        <f t="shared" si="17"/>
        <v>P408 FTL0702sp_1F</v>
      </c>
      <c r="I409" s="5"/>
      <c r="J409" s="5"/>
      <c r="K409" s="5"/>
      <c r="L409" s="5"/>
      <c r="M409" s="5"/>
      <c r="N409" s="5"/>
      <c r="O409" s="5"/>
    </row>
    <row r="410" spans="1:15" x14ac:dyDescent="0.2">
      <c r="A410" s="5" t="s">
        <v>1416</v>
      </c>
      <c r="B410" s="5" t="s">
        <v>1417</v>
      </c>
      <c r="C410" s="5" t="s">
        <v>1418</v>
      </c>
      <c r="D410" s="5">
        <f t="shared" si="18"/>
        <v>32</v>
      </c>
      <c r="E410" s="5"/>
      <c r="F410" s="5"/>
      <c r="G410" s="5"/>
      <c r="H410" s="5" t="str">
        <f t="shared" si="17"/>
        <v>P409 FTL0702sp30_1R</v>
      </c>
      <c r="I410" s="5"/>
      <c r="J410" s="5"/>
      <c r="K410" s="5"/>
      <c r="L410" s="5"/>
      <c r="M410" s="5"/>
      <c r="N410" s="5"/>
      <c r="O410" s="5"/>
    </row>
    <row r="411" spans="1:15" x14ac:dyDescent="0.2">
      <c r="A411" s="5" t="s">
        <v>1419</v>
      </c>
      <c r="B411" s="5" t="s">
        <v>1420</v>
      </c>
      <c r="C411" s="5" t="s">
        <v>1421</v>
      </c>
      <c r="D411" s="5">
        <f t="shared" si="18"/>
        <v>33</v>
      </c>
      <c r="E411" s="5"/>
      <c r="F411" s="5"/>
      <c r="G411" s="5"/>
      <c r="H411" s="5" t="str">
        <f t="shared" si="17"/>
        <v>P410 FTL0702sp30_2F</v>
      </c>
      <c r="I411" s="5"/>
      <c r="J411" s="5"/>
      <c r="K411" s="5"/>
      <c r="L411" s="5"/>
      <c r="M411" s="5"/>
      <c r="N411" s="5"/>
      <c r="O411" s="5"/>
    </row>
    <row r="412" spans="1:15" x14ac:dyDescent="0.2">
      <c r="A412" s="5" t="s">
        <v>1422</v>
      </c>
      <c r="B412" s="5" t="s">
        <v>1423</v>
      </c>
      <c r="C412" s="5" t="s">
        <v>1424</v>
      </c>
      <c r="D412" s="5">
        <f t="shared" si="18"/>
        <v>35</v>
      </c>
      <c r="E412" s="5" t="s">
        <v>1270</v>
      </c>
      <c r="F412" s="5"/>
      <c r="G412" s="5"/>
      <c r="H412" s="5" t="str">
        <f t="shared" si="17"/>
        <v>P411 FTL0702sp_2R</v>
      </c>
      <c r="I412" s="5"/>
      <c r="J412" s="5"/>
      <c r="K412" s="5"/>
      <c r="L412" s="5"/>
      <c r="M412" s="5"/>
      <c r="N412" s="5"/>
      <c r="O412" s="5"/>
    </row>
    <row r="413" spans="1:15" x14ac:dyDescent="0.2">
      <c r="A413" s="5" t="s">
        <v>1425</v>
      </c>
      <c r="B413" s="5" t="s">
        <v>1426</v>
      </c>
      <c r="C413" s="9" t="s">
        <v>1427</v>
      </c>
      <c r="D413" s="5">
        <f t="shared" si="18"/>
        <v>27</v>
      </c>
      <c r="E413" s="5"/>
      <c r="F413" s="5"/>
      <c r="G413" s="5"/>
      <c r="H413" s="5" t="str">
        <f t="shared" si="17"/>
        <v>P412 CkFTL0702stp30F</v>
      </c>
      <c r="I413" s="5"/>
      <c r="J413" s="5"/>
      <c r="K413" s="5"/>
      <c r="L413" s="5"/>
      <c r="M413" s="5"/>
      <c r="N413" s="5"/>
      <c r="O413" s="5"/>
    </row>
    <row r="414" spans="1:15" x14ac:dyDescent="0.2">
      <c r="A414" s="5" t="s">
        <v>1428</v>
      </c>
      <c r="B414" s="5" t="s">
        <v>1429</v>
      </c>
      <c r="C414" s="5" t="s">
        <v>1430</v>
      </c>
      <c r="D414" s="5">
        <f t="shared" si="18"/>
        <v>25</v>
      </c>
      <c r="E414" s="5"/>
      <c r="F414" s="5"/>
      <c r="G414" s="5"/>
      <c r="H414" s="5" t="str">
        <f t="shared" si="17"/>
        <v>P413 CkFTL0702stp30R</v>
      </c>
      <c r="I414" s="5"/>
      <c r="J414" s="5"/>
      <c r="K414" s="5"/>
      <c r="L414" s="5"/>
      <c r="M414" s="5"/>
      <c r="N414" s="5"/>
      <c r="O414" s="5"/>
    </row>
    <row r="415" spans="1:15" x14ac:dyDescent="0.2">
      <c r="A415" s="5" t="s">
        <v>1431</v>
      </c>
      <c r="B415" s="5" t="s">
        <v>1432</v>
      </c>
      <c r="C415" s="5" t="s">
        <v>1433</v>
      </c>
      <c r="D415" s="5">
        <f t="shared" si="18"/>
        <v>27</v>
      </c>
      <c r="E415" s="5"/>
      <c r="F415" s="5"/>
      <c r="G415" s="5"/>
      <c r="H415" s="5" t="str">
        <f t="shared" si="17"/>
        <v>P414 FTL0702sp17_1R</v>
      </c>
      <c r="I415" s="5"/>
      <c r="J415" s="5"/>
      <c r="K415" s="5"/>
      <c r="L415" s="5"/>
      <c r="M415" s="5"/>
      <c r="N415" s="5"/>
      <c r="O415" s="5"/>
    </row>
    <row r="416" spans="1:15" x14ac:dyDescent="0.2">
      <c r="A416" s="5" t="s">
        <v>1434</v>
      </c>
      <c r="B416" s="5" t="s">
        <v>1435</v>
      </c>
      <c r="C416" s="5" t="s">
        <v>1436</v>
      </c>
      <c r="D416" s="5">
        <f t="shared" si="18"/>
        <v>30</v>
      </c>
      <c r="E416" s="5"/>
      <c r="F416" s="5"/>
      <c r="G416" s="5"/>
      <c r="H416" s="5" t="str">
        <f t="shared" si="17"/>
        <v>P415 FTL0702sp17_2F</v>
      </c>
      <c r="I416" s="5"/>
      <c r="J416" s="5"/>
      <c r="K416" s="5"/>
      <c r="L416" s="5"/>
      <c r="M416" s="5"/>
      <c r="N416" s="5"/>
      <c r="O416" s="5"/>
    </row>
    <row r="417" spans="1:15" x14ac:dyDescent="0.2">
      <c r="A417" s="5" t="s">
        <v>1437</v>
      </c>
      <c r="B417" s="5" t="s">
        <v>1438</v>
      </c>
      <c r="C417" s="5" t="s">
        <v>1439</v>
      </c>
      <c r="D417" s="5">
        <f t="shared" si="18"/>
        <v>41</v>
      </c>
      <c r="E417" s="5"/>
      <c r="F417" s="5"/>
      <c r="G417" s="5"/>
      <c r="H417" s="5" t="str">
        <f t="shared" si="17"/>
        <v>P416 PmrAR_BamHI</v>
      </c>
      <c r="I417" s="5"/>
      <c r="J417" s="5"/>
      <c r="K417" s="5"/>
      <c r="L417" s="5"/>
      <c r="M417" s="5"/>
      <c r="N417" s="5"/>
      <c r="O417" s="5"/>
    </row>
    <row r="418" spans="1:15" x14ac:dyDescent="0.2">
      <c r="A418" s="5" t="s">
        <v>1440</v>
      </c>
      <c r="B418" s="5" t="s">
        <v>1441</v>
      </c>
      <c r="C418" s="5" t="s">
        <v>1442</v>
      </c>
      <c r="D418" s="5">
        <f t="shared" si="18"/>
        <v>45</v>
      </c>
      <c r="E418" s="5"/>
      <c r="F418" s="5"/>
      <c r="G418" s="5"/>
      <c r="H418" s="5" t="str">
        <f t="shared" si="17"/>
        <v>P417 OxyRR_BamHI</v>
      </c>
      <c r="I418" s="5"/>
      <c r="J418" s="5"/>
      <c r="K418" s="5"/>
      <c r="L418" s="5"/>
      <c r="M418" s="5"/>
      <c r="N418" s="5"/>
      <c r="O418" s="5"/>
    </row>
    <row r="419" spans="1:15" x14ac:dyDescent="0.2">
      <c r="A419" s="5" t="s">
        <v>1443</v>
      </c>
      <c r="B419" s="5" t="s">
        <v>1444</v>
      </c>
      <c r="C419" s="5" t="s">
        <v>1445</v>
      </c>
      <c r="D419" s="5">
        <f t="shared" si="18"/>
        <v>41</v>
      </c>
      <c r="E419" s="5"/>
      <c r="F419" s="5"/>
      <c r="G419" s="5"/>
      <c r="H419" s="5" t="str">
        <f t="shared" si="17"/>
        <v>P418 FurR_BamHI</v>
      </c>
      <c r="I419" s="5"/>
      <c r="J419" s="5"/>
      <c r="K419" s="5"/>
      <c r="L419" s="5"/>
      <c r="M419" s="5"/>
      <c r="N419" s="5"/>
      <c r="O419" s="5"/>
    </row>
    <row r="420" spans="1:15" x14ac:dyDescent="0.2">
      <c r="A420" s="5" t="s">
        <v>1446</v>
      </c>
      <c r="B420" s="5" t="s">
        <v>1447</v>
      </c>
      <c r="C420" s="9" t="s">
        <v>1448</v>
      </c>
      <c r="D420" s="5">
        <f t="shared" si="18"/>
        <v>28</v>
      </c>
      <c r="E420" s="5"/>
      <c r="F420" s="5"/>
      <c r="G420" s="6">
        <v>42198</v>
      </c>
      <c r="H420" s="5" t="str">
        <f t="shared" si="17"/>
        <v>P419 CkDspoT_F</v>
      </c>
      <c r="I420" s="5"/>
      <c r="J420" s="5"/>
      <c r="K420" s="5"/>
      <c r="L420" s="5"/>
      <c r="M420" s="5"/>
      <c r="N420" s="5"/>
      <c r="O420" s="5"/>
    </row>
    <row r="421" spans="1:15" x14ac:dyDescent="0.2">
      <c r="A421" s="5" t="s">
        <v>1449</v>
      </c>
      <c r="B421" s="5" t="s">
        <v>1450</v>
      </c>
      <c r="C421" s="5" t="s">
        <v>1451</v>
      </c>
      <c r="D421" s="5">
        <f t="shared" si="18"/>
        <v>30</v>
      </c>
      <c r="E421" s="5"/>
      <c r="F421" s="5"/>
      <c r="G421" s="6">
        <v>42198</v>
      </c>
      <c r="H421" s="5" t="str">
        <f t="shared" si="17"/>
        <v>P420 CkDspoT_R</v>
      </c>
      <c r="I421" s="5"/>
      <c r="J421" s="5"/>
      <c r="K421" s="5"/>
      <c r="L421" s="5"/>
      <c r="M421" s="5"/>
      <c r="N421" s="5"/>
      <c r="O421" s="5"/>
    </row>
    <row r="422" spans="1:15" x14ac:dyDescent="0.2">
      <c r="A422" s="5" t="s">
        <v>1452</v>
      </c>
      <c r="B422" s="5" t="s">
        <v>1453</v>
      </c>
      <c r="C422" s="5" t="s">
        <v>1454</v>
      </c>
      <c r="D422" s="5">
        <f t="shared" si="18"/>
        <v>42</v>
      </c>
      <c r="E422" s="5"/>
      <c r="F422" s="5"/>
      <c r="G422" s="6">
        <v>42198</v>
      </c>
      <c r="H422" s="5" t="str">
        <f t="shared" si="17"/>
        <v>P421 FTL0701K32sp_1F</v>
      </c>
      <c r="I422" s="5"/>
      <c r="J422" s="5"/>
      <c r="K422" s="5"/>
      <c r="L422" s="5"/>
      <c r="M422" s="5"/>
      <c r="N422" s="5"/>
      <c r="O422" s="5"/>
    </row>
    <row r="423" spans="1:15" x14ac:dyDescent="0.2">
      <c r="A423" s="5" t="s">
        <v>1455</v>
      </c>
      <c r="B423" s="5" t="s">
        <v>1456</v>
      </c>
      <c r="C423" s="5" t="s">
        <v>1457</v>
      </c>
      <c r="D423" s="5">
        <f t="shared" si="18"/>
        <v>29</v>
      </c>
      <c r="E423" s="5"/>
      <c r="F423" s="5"/>
      <c r="G423" s="6">
        <v>42198</v>
      </c>
      <c r="H423" s="5" t="str">
        <f t="shared" si="17"/>
        <v>P422 FTL0701K32sp_1R</v>
      </c>
      <c r="I423" s="5"/>
      <c r="J423" s="5"/>
      <c r="K423" s="5"/>
      <c r="L423" s="5"/>
      <c r="M423" s="5"/>
      <c r="N423" s="5"/>
      <c r="O423" s="5"/>
    </row>
    <row r="424" spans="1:15" x14ac:dyDescent="0.2">
      <c r="A424" s="5" t="s">
        <v>1458</v>
      </c>
      <c r="B424" s="5" t="s">
        <v>1459</v>
      </c>
      <c r="C424" s="5" t="s">
        <v>1460</v>
      </c>
      <c r="D424" s="5">
        <f t="shared" si="18"/>
        <v>29</v>
      </c>
      <c r="E424" s="5"/>
      <c r="F424" s="5"/>
      <c r="G424" s="6">
        <v>42198</v>
      </c>
      <c r="H424" s="5" t="str">
        <f t="shared" si="17"/>
        <v>P423 FTL0701K32sp_2F</v>
      </c>
      <c r="I424" s="5"/>
      <c r="J424" s="5"/>
      <c r="K424" s="5"/>
      <c r="L424" s="5"/>
      <c r="M424" s="5"/>
      <c r="N424" s="5"/>
      <c r="O424" s="5"/>
    </row>
    <row r="425" spans="1:15" x14ac:dyDescent="0.2">
      <c r="A425" s="5" t="s">
        <v>1461</v>
      </c>
      <c r="B425" s="5" t="s">
        <v>1462</v>
      </c>
      <c r="C425" s="5" t="s">
        <v>1463</v>
      </c>
      <c r="D425" s="5">
        <f t="shared" si="18"/>
        <v>36</v>
      </c>
      <c r="E425" s="5"/>
      <c r="F425" s="5"/>
      <c r="G425" s="6">
        <v>42198</v>
      </c>
      <c r="H425" s="5" t="str">
        <f t="shared" si="17"/>
        <v>P424 FTL0701K32sp_2R</v>
      </c>
      <c r="I425" s="5"/>
      <c r="J425" s="5"/>
      <c r="K425" s="5"/>
      <c r="L425" s="5"/>
      <c r="M425" s="5"/>
      <c r="N425" s="5"/>
      <c r="O425" s="5"/>
    </row>
    <row r="426" spans="1:15" x14ac:dyDescent="0.2">
      <c r="A426" s="5" t="s">
        <v>1464</v>
      </c>
      <c r="B426" s="5" t="s">
        <v>1465</v>
      </c>
      <c r="C426" s="5" t="s">
        <v>1466</v>
      </c>
      <c r="D426" s="5">
        <f t="shared" si="18"/>
        <v>24</v>
      </c>
      <c r="E426" s="5"/>
      <c r="F426" s="5"/>
      <c r="G426" s="6">
        <v>42198</v>
      </c>
      <c r="H426" s="5" t="str">
        <f t="shared" si="17"/>
        <v>P425 CkFTL0701K32sp_F</v>
      </c>
      <c r="I426" s="5"/>
      <c r="J426" s="5"/>
      <c r="K426" s="5"/>
      <c r="L426" s="5"/>
      <c r="M426" s="5"/>
      <c r="N426" s="5"/>
      <c r="O426" s="5"/>
    </row>
    <row r="427" spans="1:15" x14ac:dyDescent="0.2">
      <c r="A427" s="5" t="s">
        <v>1467</v>
      </c>
      <c r="B427" s="5" t="s">
        <v>1468</v>
      </c>
      <c r="C427" s="5" t="s">
        <v>1469</v>
      </c>
      <c r="D427" s="5">
        <f t="shared" si="18"/>
        <v>26</v>
      </c>
      <c r="E427" s="5"/>
      <c r="F427" s="5"/>
      <c r="G427" s="6">
        <v>42198</v>
      </c>
      <c r="H427" s="5" t="str">
        <f t="shared" si="17"/>
        <v>P426 CkFTL0701K32sp_R</v>
      </c>
      <c r="I427" s="5"/>
      <c r="J427" s="5"/>
      <c r="K427" s="5"/>
      <c r="L427" s="5"/>
      <c r="M427" s="5"/>
      <c r="N427" s="5"/>
      <c r="O427" s="5"/>
    </row>
    <row r="428" spans="1:15" x14ac:dyDescent="0.2">
      <c r="A428" s="5" t="s">
        <v>1470</v>
      </c>
      <c r="B428" s="5" t="s">
        <v>1471</v>
      </c>
      <c r="C428" s="5" t="s">
        <v>1472</v>
      </c>
      <c r="D428" s="5">
        <f t="shared" si="18"/>
        <v>60</v>
      </c>
      <c r="E428" s="5"/>
      <c r="F428" s="5"/>
      <c r="G428" s="6">
        <v>42200</v>
      </c>
      <c r="H428" s="5" t="str">
        <f t="shared" si="17"/>
        <v>P427 FTL0702_VSVG_1R</v>
      </c>
      <c r="I428" s="5"/>
      <c r="J428" s="5"/>
      <c r="K428" s="5"/>
      <c r="L428" s="5"/>
      <c r="M428" s="5"/>
      <c r="N428" s="5"/>
      <c r="O428" s="5"/>
    </row>
    <row r="429" spans="1:15" x14ac:dyDescent="0.2">
      <c r="A429" s="5" t="s">
        <v>1473</v>
      </c>
      <c r="B429" s="5" t="s">
        <v>1474</v>
      </c>
      <c r="C429" s="5" t="s">
        <v>1475</v>
      </c>
      <c r="D429" s="5">
        <f t="shared" si="18"/>
        <v>64</v>
      </c>
      <c r="E429" s="5"/>
      <c r="F429" s="5"/>
      <c r="G429" s="6">
        <v>42200</v>
      </c>
      <c r="H429" s="5" t="str">
        <f t="shared" si="17"/>
        <v>P428 FTL0702_VSVG_2F</v>
      </c>
      <c r="I429" s="5"/>
      <c r="J429" s="5"/>
      <c r="K429" s="5"/>
      <c r="L429" s="5"/>
      <c r="M429" s="5"/>
      <c r="N429" s="5"/>
      <c r="O429" s="5"/>
    </row>
    <row r="430" spans="1:15" x14ac:dyDescent="0.2">
      <c r="A430" s="5" t="s">
        <v>1476</v>
      </c>
      <c r="B430" s="5" t="s">
        <v>1477</v>
      </c>
      <c r="C430" s="5" t="s">
        <v>1478</v>
      </c>
      <c r="D430" s="5">
        <f t="shared" si="18"/>
        <v>37</v>
      </c>
      <c r="E430" s="5"/>
      <c r="F430" s="5"/>
      <c r="G430" s="6">
        <v>42200</v>
      </c>
      <c r="H430" s="5" t="str">
        <f t="shared" si="17"/>
        <v>P429 FTL0702_VSVG_2R</v>
      </c>
      <c r="I430" s="5"/>
      <c r="J430" s="5"/>
      <c r="K430" s="5"/>
      <c r="L430" s="5"/>
      <c r="M430" s="5"/>
      <c r="N430" s="5"/>
      <c r="O430" s="5"/>
    </row>
    <row r="431" spans="1:15" x14ac:dyDescent="0.2">
      <c r="A431" s="5" t="s">
        <v>1479</v>
      </c>
      <c r="B431" s="5" t="s">
        <v>1480</v>
      </c>
      <c r="C431" s="5" t="s">
        <v>1481</v>
      </c>
      <c r="D431" s="5">
        <f t="shared" si="18"/>
        <v>29</v>
      </c>
      <c r="E431" s="5"/>
      <c r="F431" s="5"/>
      <c r="G431" s="6">
        <v>42200</v>
      </c>
      <c r="H431" s="5" t="str">
        <f t="shared" si="17"/>
        <v>P430 CkFTL0702V_R</v>
      </c>
      <c r="I431" s="5"/>
      <c r="J431" s="5"/>
      <c r="K431" s="5"/>
      <c r="L431" s="5"/>
      <c r="M431" s="5"/>
      <c r="N431" s="5"/>
      <c r="O431" s="5"/>
    </row>
    <row r="432" spans="1:15" x14ac:dyDescent="0.2">
      <c r="A432" s="5" t="s">
        <v>1482</v>
      </c>
      <c r="B432" s="5" t="s">
        <v>1483</v>
      </c>
      <c r="C432" s="5" t="s">
        <v>1484</v>
      </c>
      <c r="D432" s="5">
        <f t="shared" si="18"/>
        <v>40</v>
      </c>
      <c r="E432" s="5" t="s">
        <v>1281</v>
      </c>
      <c r="F432" s="5"/>
      <c r="G432" s="6">
        <v>42226</v>
      </c>
      <c r="H432" s="5" t="str">
        <f t="shared" si="17"/>
        <v>P431 compPFTL0702_F</v>
      </c>
      <c r="I432" s="5"/>
      <c r="J432" s="5"/>
      <c r="K432" s="5"/>
      <c r="L432" s="5"/>
      <c r="M432" s="5"/>
      <c r="N432" s="5"/>
      <c r="O432" s="5"/>
    </row>
    <row r="433" spans="1:15" x14ac:dyDescent="0.2">
      <c r="A433" s="5" t="s">
        <v>1485</v>
      </c>
      <c r="B433" s="5" t="s">
        <v>1486</v>
      </c>
      <c r="C433" s="5" t="s">
        <v>1487</v>
      </c>
      <c r="D433" s="5">
        <f t="shared" si="18"/>
        <v>35</v>
      </c>
      <c r="E433" s="5" t="s">
        <v>1257</v>
      </c>
      <c r="F433" s="5"/>
      <c r="G433" s="6">
        <v>42226</v>
      </c>
      <c r="H433" s="5" t="str">
        <f t="shared" si="17"/>
        <v>P432 FTL0702_longR</v>
      </c>
      <c r="I433" s="5"/>
      <c r="J433" s="5"/>
      <c r="K433" s="5"/>
      <c r="L433" s="5"/>
      <c r="M433" s="5"/>
      <c r="N433" s="5"/>
      <c r="O433" s="5"/>
    </row>
    <row r="434" spans="1:15" x14ac:dyDescent="0.2">
      <c r="A434" s="5" t="s">
        <v>1488</v>
      </c>
      <c r="B434" s="5" t="s">
        <v>1286</v>
      </c>
      <c r="C434" s="5" t="s">
        <v>1489</v>
      </c>
      <c r="D434" s="5">
        <f t="shared" si="18"/>
        <v>38</v>
      </c>
      <c r="E434" s="5" t="s">
        <v>1257</v>
      </c>
      <c r="F434" s="5"/>
      <c r="G434" s="6">
        <v>42226</v>
      </c>
      <c r="H434" s="5" t="str">
        <f t="shared" si="17"/>
        <v>P433 FTL0702cmp_R2</v>
      </c>
      <c r="I434" s="5"/>
      <c r="J434" s="5"/>
      <c r="K434" s="5"/>
      <c r="L434" s="5"/>
      <c r="M434" s="5"/>
      <c r="N434" s="5" t="s">
        <v>1490</v>
      </c>
      <c r="O434" s="5"/>
    </row>
    <row r="435" spans="1:15" x14ac:dyDescent="0.2">
      <c r="A435" s="5" t="s">
        <v>1491</v>
      </c>
      <c r="B435" s="5" t="s">
        <v>1492</v>
      </c>
      <c r="C435" s="5" t="s">
        <v>1493</v>
      </c>
      <c r="D435" s="5">
        <f t="shared" si="18"/>
        <v>44</v>
      </c>
      <c r="E435" s="5" t="s">
        <v>1281</v>
      </c>
      <c r="F435" s="5"/>
      <c r="G435" s="6">
        <v>42226</v>
      </c>
      <c r="H435" s="5" t="str">
        <f t="shared" si="17"/>
        <v>P434 FTL0702cmp_F2</v>
      </c>
      <c r="I435" s="5"/>
      <c r="J435" s="5"/>
      <c r="K435" s="5"/>
      <c r="L435" s="5"/>
      <c r="M435" s="5"/>
      <c r="N435" s="5" t="s">
        <v>1494</v>
      </c>
      <c r="O435" s="5"/>
    </row>
    <row r="436" spans="1:15" x14ac:dyDescent="0.2">
      <c r="A436" s="5" t="s">
        <v>1495</v>
      </c>
      <c r="B436" s="5" t="s">
        <v>1496</v>
      </c>
      <c r="C436" s="5" t="s">
        <v>1497</v>
      </c>
      <c r="D436" s="5">
        <f t="shared" si="18"/>
        <v>20</v>
      </c>
      <c r="E436" s="5"/>
      <c r="F436" s="5"/>
      <c r="G436" s="6">
        <v>42226</v>
      </c>
      <c r="H436" s="5" t="str">
        <f t="shared" si="17"/>
        <v>P435 RT_FTL0702-1F</v>
      </c>
      <c r="I436" s="5"/>
      <c r="J436" s="5"/>
      <c r="K436" s="5"/>
      <c r="L436" s="5"/>
      <c r="M436" s="5"/>
      <c r="N436" s="5"/>
      <c r="O436" s="5"/>
    </row>
    <row r="437" spans="1:15" x14ac:dyDescent="0.2">
      <c r="A437" s="5" t="s">
        <v>1498</v>
      </c>
      <c r="B437" s="5" t="s">
        <v>1499</v>
      </c>
      <c r="C437" s="5" t="s">
        <v>1500</v>
      </c>
      <c r="D437" s="5">
        <f t="shared" si="18"/>
        <v>22</v>
      </c>
      <c r="E437" s="5"/>
      <c r="F437" s="5"/>
      <c r="G437" s="6">
        <v>42226</v>
      </c>
      <c r="H437" s="5" t="str">
        <f t="shared" si="17"/>
        <v>P436 RT_FTL0702-1R</v>
      </c>
      <c r="I437" s="5"/>
      <c r="J437" s="5"/>
      <c r="K437" s="5"/>
      <c r="L437" s="5"/>
      <c r="M437" s="5"/>
      <c r="N437" s="5"/>
      <c r="O437" s="5"/>
    </row>
    <row r="438" spans="1:15" x14ac:dyDescent="0.2">
      <c r="A438" s="5" t="s">
        <v>1501</v>
      </c>
      <c r="B438" s="5" t="s">
        <v>1502</v>
      </c>
      <c r="C438" s="5" t="s">
        <v>1503</v>
      </c>
      <c r="D438" s="5">
        <f t="shared" si="18"/>
        <v>23</v>
      </c>
      <c r="E438" s="5"/>
      <c r="F438" s="5"/>
      <c r="G438" s="6">
        <v>42226</v>
      </c>
      <c r="H438" s="5" t="str">
        <f t="shared" si="17"/>
        <v>P437 RT_FTL0702-2F</v>
      </c>
      <c r="I438" s="5"/>
      <c r="J438" s="5"/>
      <c r="K438" s="5"/>
      <c r="L438" s="5"/>
      <c r="M438" s="5"/>
      <c r="N438" s="5"/>
      <c r="O438" s="5"/>
    </row>
    <row r="439" spans="1:15" x14ac:dyDescent="0.2">
      <c r="A439" s="5" t="s">
        <v>1504</v>
      </c>
      <c r="B439" s="5" t="s">
        <v>1505</v>
      </c>
      <c r="C439" s="5" t="s">
        <v>1506</v>
      </c>
      <c r="D439" s="5">
        <f t="shared" si="18"/>
        <v>22</v>
      </c>
      <c r="E439" s="5"/>
      <c r="F439" s="5"/>
      <c r="G439" s="6">
        <v>42226</v>
      </c>
      <c r="H439" s="5" t="str">
        <f t="shared" si="17"/>
        <v>P438 RT_FTL0702-2R</v>
      </c>
      <c r="I439" s="5"/>
      <c r="J439" s="5"/>
      <c r="K439" s="5"/>
      <c r="L439" s="5"/>
      <c r="M439" s="5"/>
      <c r="N439" s="5"/>
      <c r="O439" s="5"/>
    </row>
    <row r="440" spans="1:15" x14ac:dyDescent="0.2">
      <c r="A440" s="5" t="s">
        <v>1507</v>
      </c>
      <c r="B440" s="5" t="s">
        <v>1508</v>
      </c>
      <c r="C440" s="5" t="s">
        <v>1509</v>
      </c>
      <c r="D440" s="5">
        <f t="shared" si="18"/>
        <v>22</v>
      </c>
      <c r="E440" s="5"/>
      <c r="F440" s="5"/>
      <c r="G440" s="6">
        <v>42226</v>
      </c>
      <c r="H440" s="5" t="str">
        <f t="shared" si="17"/>
        <v>P439 RT_FTL0702-3F</v>
      </c>
      <c r="I440" s="5"/>
      <c r="J440" s="5"/>
      <c r="K440" s="5"/>
      <c r="L440" s="5"/>
      <c r="M440" s="5"/>
      <c r="N440" s="5"/>
      <c r="O440" s="5"/>
    </row>
    <row r="441" spans="1:15" x14ac:dyDescent="0.2">
      <c r="A441" s="5" t="s">
        <v>1510</v>
      </c>
      <c r="B441" s="5" t="s">
        <v>1511</v>
      </c>
      <c r="C441" s="5" t="s">
        <v>1512</v>
      </c>
      <c r="D441" s="5">
        <f t="shared" si="18"/>
        <v>20</v>
      </c>
      <c r="E441" s="5"/>
      <c r="F441" s="5"/>
      <c r="G441" s="6">
        <v>42226</v>
      </c>
      <c r="H441" s="5" t="str">
        <f t="shared" si="17"/>
        <v>P440 RT_FTL0702-3R</v>
      </c>
      <c r="I441" s="5"/>
      <c r="J441" s="5"/>
      <c r="K441" s="5"/>
      <c r="L441" s="5"/>
      <c r="M441" s="5"/>
      <c r="N441" s="5"/>
      <c r="O441" s="5"/>
    </row>
    <row r="442" spans="1:15" x14ac:dyDescent="0.2">
      <c r="A442" s="5" t="s">
        <v>1513</v>
      </c>
      <c r="B442" s="5" t="s">
        <v>1514</v>
      </c>
      <c r="C442" s="5" t="s">
        <v>1515</v>
      </c>
      <c r="D442" s="5">
        <f t="shared" si="18"/>
        <v>24</v>
      </c>
      <c r="E442" s="5"/>
      <c r="F442" s="5"/>
      <c r="G442" s="6">
        <v>42226</v>
      </c>
      <c r="H442" s="5" t="str">
        <f t="shared" ref="H442:H505" si="19">CONCATENATE(A442, " ", B442)</f>
        <v>P441 pEX_ckR</v>
      </c>
      <c r="I442" s="5"/>
      <c r="J442" s="5"/>
      <c r="K442" s="5"/>
      <c r="L442" s="5"/>
      <c r="M442" s="5"/>
      <c r="N442" s="5"/>
      <c r="O442" s="5"/>
    </row>
    <row r="443" spans="1:15" x14ac:dyDescent="0.2">
      <c r="A443" s="5" t="s">
        <v>1516</v>
      </c>
      <c r="B443" s="5" t="s">
        <v>1517</v>
      </c>
      <c r="C443" s="5" t="s">
        <v>1518</v>
      </c>
      <c r="D443" s="5">
        <f t="shared" si="18"/>
        <v>25</v>
      </c>
      <c r="E443" s="5"/>
      <c r="F443" s="5"/>
      <c r="G443" s="6">
        <v>42240</v>
      </c>
      <c r="H443" s="5" t="str">
        <f t="shared" si="19"/>
        <v>P442 pEX_kanR_F</v>
      </c>
      <c r="I443" s="5"/>
      <c r="J443" s="5"/>
      <c r="K443" s="5"/>
      <c r="L443" s="5"/>
      <c r="M443" s="5"/>
      <c r="N443" s="5"/>
      <c r="O443" s="5"/>
    </row>
    <row r="444" spans="1:15" x14ac:dyDescent="0.2">
      <c r="A444" s="5" t="s">
        <v>1519</v>
      </c>
      <c r="B444" s="5" t="s">
        <v>1520</v>
      </c>
      <c r="C444" s="5" t="s">
        <v>1521</v>
      </c>
      <c r="D444" s="5">
        <f t="shared" si="18"/>
        <v>23</v>
      </c>
      <c r="E444" s="5"/>
      <c r="F444" s="5"/>
      <c r="G444" s="6">
        <v>42240</v>
      </c>
      <c r="H444" s="5" t="str">
        <f t="shared" si="19"/>
        <v>P443 pEX_kanR_R</v>
      </c>
      <c r="I444" s="5"/>
      <c r="J444" s="5"/>
      <c r="K444" s="5"/>
      <c r="L444" s="5"/>
      <c r="M444" s="5"/>
      <c r="N444" s="5"/>
      <c r="O444" s="5"/>
    </row>
    <row r="445" spans="1:15" x14ac:dyDescent="0.2">
      <c r="A445" s="5" t="s">
        <v>1522</v>
      </c>
      <c r="B445" s="5" t="s">
        <v>1523</v>
      </c>
      <c r="C445" s="5" t="s">
        <v>1524</v>
      </c>
      <c r="D445" s="5">
        <f t="shared" si="18"/>
        <v>37</v>
      </c>
      <c r="E445" s="5" t="s">
        <v>1270</v>
      </c>
      <c r="F445" s="5"/>
      <c r="G445" s="6">
        <v>42255</v>
      </c>
      <c r="H445" s="5" t="str">
        <f t="shared" si="19"/>
        <v>P444 pKL75_F</v>
      </c>
      <c r="I445" s="5"/>
      <c r="J445" s="5"/>
      <c r="K445" s="5"/>
      <c r="L445" s="5"/>
      <c r="M445" s="5"/>
      <c r="N445" s="5"/>
      <c r="O445" s="5"/>
    </row>
    <row r="446" spans="1:15" x14ac:dyDescent="0.2">
      <c r="A446" s="5" t="s">
        <v>1525</v>
      </c>
      <c r="B446" s="5" t="s">
        <v>1526</v>
      </c>
      <c r="C446" s="5" t="s">
        <v>1527</v>
      </c>
      <c r="D446" s="5">
        <f t="shared" si="18"/>
        <v>37</v>
      </c>
      <c r="E446" s="5" t="s">
        <v>1257</v>
      </c>
      <c r="F446" s="5"/>
      <c r="G446" s="6">
        <v>42284</v>
      </c>
      <c r="H446" s="5" t="str">
        <f t="shared" si="19"/>
        <v>P445 pmrAD51A_1F</v>
      </c>
      <c r="I446" s="5"/>
      <c r="J446" s="5"/>
      <c r="K446" s="5"/>
      <c r="L446" s="5"/>
      <c r="M446" s="5"/>
      <c r="N446" s="5"/>
      <c r="O446" s="5"/>
    </row>
    <row r="447" spans="1:15" x14ac:dyDescent="0.2">
      <c r="A447" s="5" t="s">
        <v>1528</v>
      </c>
      <c r="B447" s="5" t="s">
        <v>1529</v>
      </c>
      <c r="C447" s="5" t="s">
        <v>1530</v>
      </c>
      <c r="D447" s="5">
        <f t="shared" si="18"/>
        <v>26</v>
      </c>
      <c r="E447" s="5"/>
      <c r="F447" s="5"/>
      <c r="G447" s="6">
        <v>42284</v>
      </c>
      <c r="H447" s="5" t="str">
        <f t="shared" si="19"/>
        <v>P446 pmrAD51A_1R</v>
      </c>
      <c r="I447" s="5"/>
      <c r="J447" s="5"/>
      <c r="K447" s="5"/>
      <c r="L447" s="5"/>
      <c r="M447" s="5"/>
      <c r="N447" s="5"/>
      <c r="O447" s="5"/>
    </row>
    <row r="448" spans="1:15" x14ac:dyDescent="0.2">
      <c r="A448" s="5" t="s">
        <v>1531</v>
      </c>
      <c r="B448" s="5" t="s">
        <v>1532</v>
      </c>
      <c r="C448" s="5" t="s">
        <v>1533</v>
      </c>
      <c r="D448" s="5">
        <f t="shared" si="18"/>
        <v>27</v>
      </c>
      <c r="E448" s="5"/>
      <c r="F448" s="5"/>
      <c r="G448" s="6">
        <v>42284</v>
      </c>
      <c r="H448" s="5" t="str">
        <f t="shared" si="19"/>
        <v>P447 pmrAD51A_2F</v>
      </c>
      <c r="I448" s="5"/>
      <c r="J448" s="5"/>
      <c r="K448" s="5"/>
      <c r="L448" s="5"/>
      <c r="M448" s="5"/>
      <c r="N448" s="5"/>
      <c r="O448" s="5"/>
    </row>
    <row r="449" spans="1:15" x14ac:dyDescent="0.2">
      <c r="A449" s="5" t="s">
        <v>1534</v>
      </c>
      <c r="B449" s="5" t="s">
        <v>1535</v>
      </c>
      <c r="C449" s="5" t="s">
        <v>1536</v>
      </c>
      <c r="D449" s="5">
        <f t="shared" si="18"/>
        <v>38</v>
      </c>
      <c r="E449" s="5" t="s">
        <v>1270</v>
      </c>
      <c r="F449" s="5"/>
      <c r="G449" s="6">
        <v>42284</v>
      </c>
      <c r="H449" s="5" t="str">
        <f t="shared" si="19"/>
        <v>P448 pmrAD51A_2R</v>
      </c>
      <c r="I449" s="5"/>
      <c r="J449" s="5"/>
      <c r="K449" s="5"/>
      <c r="L449" s="5"/>
      <c r="M449" s="5"/>
      <c r="N449" s="5"/>
      <c r="O449" s="5"/>
    </row>
    <row r="450" spans="1:15" x14ac:dyDescent="0.2">
      <c r="A450" s="5" t="s">
        <v>1537</v>
      </c>
      <c r="B450" s="5" t="s">
        <v>1538</v>
      </c>
      <c r="C450" s="5" t="s">
        <v>1539</v>
      </c>
      <c r="D450" s="5">
        <f t="shared" si="18"/>
        <v>26</v>
      </c>
      <c r="E450" s="5"/>
      <c r="F450" s="5"/>
      <c r="G450" s="6">
        <v>42284</v>
      </c>
      <c r="H450" s="5" t="str">
        <f t="shared" si="19"/>
        <v>P449 CkpmrAD51A-F</v>
      </c>
      <c r="I450" s="5"/>
      <c r="J450" s="5"/>
      <c r="K450" s="5"/>
      <c r="L450" s="5"/>
      <c r="M450" s="5"/>
      <c r="N450" s="5"/>
      <c r="O450" s="5"/>
    </row>
    <row r="451" spans="1:15" x14ac:dyDescent="0.2">
      <c r="A451" s="5" t="s">
        <v>1540</v>
      </c>
      <c r="B451" s="5" t="s">
        <v>1541</v>
      </c>
      <c r="C451" s="5" t="s">
        <v>1542</v>
      </c>
      <c r="D451" s="5">
        <f t="shared" si="18"/>
        <v>27</v>
      </c>
      <c r="E451" s="5"/>
      <c r="F451" s="5"/>
      <c r="G451" s="6">
        <v>42284</v>
      </c>
      <c r="H451" s="5" t="str">
        <f t="shared" si="19"/>
        <v>P450 CkpmrAD51A-R</v>
      </c>
      <c r="I451" s="5"/>
      <c r="J451" s="5"/>
      <c r="K451" s="5"/>
      <c r="L451" s="5"/>
      <c r="M451" s="5"/>
      <c r="N451" s="5"/>
      <c r="O451" s="5"/>
    </row>
    <row r="452" spans="1:15" x14ac:dyDescent="0.2">
      <c r="A452" s="5" t="s">
        <v>1543</v>
      </c>
      <c r="B452" s="5" t="s">
        <v>1544</v>
      </c>
      <c r="C452" s="5" t="s">
        <v>1545</v>
      </c>
      <c r="D452" s="5">
        <f t="shared" si="18"/>
        <v>23</v>
      </c>
      <c r="E452" s="5"/>
      <c r="F452" s="5"/>
      <c r="G452" s="5"/>
      <c r="H452" s="5" t="str">
        <f t="shared" si="19"/>
        <v>P451 RT_FTL0554-1F</v>
      </c>
      <c r="I452" s="5"/>
      <c r="J452" s="5"/>
      <c r="K452" s="5"/>
      <c r="L452" s="5"/>
      <c r="M452" s="5"/>
      <c r="N452" s="5"/>
      <c r="O452" s="5"/>
    </row>
    <row r="453" spans="1:15" x14ac:dyDescent="0.2">
      <c r="A453" s="5" t="s">
        <v>1546</v>
      </c>
      <c r="B453" s="5" t="s">
        <v>1547</v>
      </c>
      <c r="C453" s="5" t="s">
        <v>1548</v>
      </c>
      <c r="D453" s="5">
        <f t="shared" si="18"/>
        <v>20</v>
      </c>
      <c r="E453" s="5"/>
      <c r="F453" s="5"/>
      <c r="G453" s="5"/>
      <c r="H453" s="5" t="str">
        <f t="shared" si="19"/>
        <v>P452 RT_FTL0554-1R</v>
      </c>
      <c r="I453" s="5"/>
      <c r="J453" s="5"/>
      <c r="K453" s="5"/>
      <c r="L453" s="5"/>
      <c r="M453" s="5"/>
      <c r="N453" s="5"/>
      <c r="O453" s="5"/>
    </row>
    <row r="454" spans="1:15" x14ac:dyDescent="0.2">
      <c r="A454" s="5" t="s">
        <v>1549</v>
      </c>
      <c r="B454" s="5" t="s">
        <v>1550</v>
      </c>
      <c r="C454" s="5" t="s">
        <v>1551</v>
      </c>
      <c r="D454" s="5">
        <f t="shared" ref="D454:D517" si="20">LEN(C454)</f>
        <v>24</v>
      </c>
      <c r="E454" s="5"/>
      <c r="F454" s="5"/>
      <c r="G454" s="5"/>
      <c r="H454" s="5" t="str">
        <f t="shared" si="19"/>
        <v>P453 RT_FTL0554-2F</v>
      </c>
      <c r="I454" s="5"/>
      <c r="J454" s="5"/>
      <c r="K454" s="5"/>
      <c r="L454" s="5"/>
      <c r="M454" s="5"/>
      <c r="N454" s="5"/>
      <c r="O454" s="5"/>
    </row>
    <row r="455" spans="1:15" x14ac:dyDescent="0.2">
      <c r="A455" s="5" t="s">
        <v>1552</v>
      </c>
      <c r="B455" s="5" t="s">
        <v>1553</v>
      </c>
      <c r="C455" s="5" t="s">
        <v>1554</v>
      </c>
      <c r="D455" s="5">
        <f t="shared" si="20"/>
        <v>23</v>
      </c>
      <c r="E455" s="5"/>
      <c r="F455" s="5"/>
      <c r="G455" s="5"/>
      <c r="H455" s="5" t="str">
        <f t="shared" si="19"/>
        <v>P454 RT_FTL0554-2R</v>
      </c>
      <c r="I455" s="5"/>
      <c r="J455" s="5"/>
      <c r="K455" s="5"/>
      <c r="L455" s="5"/>
      <c r="M455" s="5"/>
      <c r="N455" s="5"/>
      <c r="O455" s="5"/>
    </row>
    <row r="456" spans="1:15" x14ac:dyDescent="0.2">
      <c r="A456" s="5" t="s">
        <v>1555</v>
      </c>
      <c r="B456" s="5" t="s">
        <v>1556</v>
      </c>
      <c r="C456" s="5" t="s">
        <v>1557</v>
      </c>
      <c r="D456" s="5">
        <f t="shared" si="20"/>
        <v>24</v>
      </c>
      <c r="E456" s="5"/>
      <c r="F456" s="5"/>
      <c r="G456" s="5"/>
      <c r="H456" s="5" t="str">
        <f t="shared" si="19"/>
        <v>P455 RT_FTL0554-3F</v>
      </c>
      <c r="I456" s="5"/>
      <c r="J456" s="5"/>
      <c r="K456" s="5"/>
      <c r="L456" s="5"/>
      <c r="M456" s="5"/>
      <c r="N456" s="5"/>
      <c r="O456" s="5"/>
    </row>
    <row r="457" spans="1:15" x14ac:dyDescent="0.2">
      <c r="A457" s="5" t="s">
        <v>1558</v>
      </c>
      <c r="B457" s="5" t="s">
        <v>1559</v>
      </c>
      <c r="C457" s="5" t="s">
        <v>1560</v>
      </c>
      <c r="D457" s="5">
        <f t="shared" si="20"/>
        <v>24</v>
      </c>
      <c r="E457" s="5"/>
      <c r="F457" s="5"/>
      <c r="G457" s="5"/>
      <c r="H457" s="5" t="str">
        <f t="shared" si="19"/>
        <v>P456 RT_FTL0554-3R</v>
      </c>
      <c r="I457" s="5"/>
      <c r="J457" s="5"/>
      <c r="K457" s="5"/>
      <c r="L457" s="5"/>
      <c r="M457" s="5"/>
      <c r="N457" s="5"/>
      <c r="O457" s="5"/>
    </row>
    <row r="458" spans="1:15" x14ac:dyDescent="0.2">
      <c r="A458" s="5" t="s">
        <v>1561</v>
      </c>
      <c r="B458" s="5" t="s">
        <v>1562</v>
      </c>
      <c r="C458" s="5" t="s">
        <v>1563</v>
      </c>
      <c r="D458" s="5">
        <f t="shared" si="20"/>
        <v>28</v>
      </c>
      <c r="E458" s="5"/>
      <c r="F458" s="5"/>
      <c r="G458" s="6">
        <v>42377</v>
      </c>
      <c r="H458" s="5" t="str">
        <f t="shared" si="19"/>
        <v>P457 S_pSD26_1</v>
      </c>
      <c r="I458" s="5"/>
      <c r="J458" s="5"/>
      <c r="K458" s="5"/>
      <c r="L458" s="5"/>
      <c r="M458" s="5"/>
      <c r="N458" s="5"/>
      <c r="O458" s="5"/>
    </row>
    <row r="459" spans="1:15" x14ac:dyDescent="0.2">
      <c r="A459" s="5" t="s">
        <v>1564</v>
      </c>
      <c r="B459" s="5" t="s">
        <v>1565</v>
      </c>
      <c r="C459" s="5" t="s">
        <v>1566</v>
      </c>
      <c r="D459" s="5">
        <f t="shared" si="20"/>
        <v>25</v>
      </c>
      <c r="E459" s="5"/>
      <c r="F459" s="5"/>
      <c r="G459" s="6">
        <v>42377</v>
      </c>
      <c r="H459" s="5" t="str">
        <f t="shared" si="19"/>
        <v>P458 S_pSD26_2</v>
      </c>
      <c r="I459" s="5"/>
      <c r="J459" s="5"/>
      <c r="K459" s="5"/>
      <c r="L459" s="5"/>
      <c r="M459" s="5"/>
      <c r="N459" s="5"/>
      <c r="O459" s="5"/>
    </row>
    <row r="460" spans="1:15" x14ac:dyDescent="0.2">
      <c r="A460" s="5" t="s">
        <v>1567</v>
      </c>
      <c r="B460" s="5" t="s">
        <v>1568</v>
      </c>
      <c r="C460" s="5" t="s">
        <v>1569</v>
      </c>
      <c r="D460" s="5">
        <f t="shared" si="20"/>
        <v>39</v>
      </c>
      <c r="E460" s="5" t="s">
        <v>1257</v>
      </c>
      <c r="F460" s="5"/>
      <c r="G460" s="6">
        <v>42377</v>
      </c>
      <c r="H460" s="5" t="str">
        <f t="shared" si="19"/>
        <v>P459 DFTL0880-1F</v>
      </c>
      <c r="I460" s="5"/>
      <c r="J460" s="5"/>
      <c r="K460" s="5"/>
      <c r="L460" s="5"/>
      <c r="M460" s="5"/>
      <c r="N460" s="5"/>
      <c r="O460" s="5"/>
    </row>
    <row r="461" spans="1:15" x14ac:dyDescent="0.2">
      <c r="A461" s="5" t="s">
        <v>1570</v>
      </c>
      <c r="B461" s="5" t="s">
        <v>1571</v>
      </c>
      <c r="C461" s="5" t="s">
        <v>1572</v>
      </c>
      <c r="D461" s="5">
        <f t="shared" si="20"/>
        <v>42</v>
      </c>
      <c r="E461" s="5" t="s">
        <v>1262</v>
      </c>
      <c r="F461" s="5"/>
      <c r="G461" s="6">
        <v>42377</v>
      </c>
      <c r="H461" s="5" t="str">
        <f t="shared" si="19"/>
        <v>P460 DFTL0880-1R</v>
      </c>
      <c r="I461" s="5"/>
      <c r="J461" s="5"/>
      <c r="K461" s="5"/>
      <c r="L461" s="5"/>
      <c r="M461" s="5"/>
      <c r="N461" s="5"/>
      <c r="O461" s="5"/>
    </row>
    <row r="462" spans="1:15" x14ac:dyDescent="0.2">
      <c r="A462" s="5" t="s">
        <v>1573</v>
      </c>
      <c r="B462" s="5" t="s">
        <v>1574</v>
      </c>
      <c r="C462" s="5" t="s">
        <v>1575</v>
      </c>
      <c r="D462" s="5">
        <f t="shared" si="20"/>
        <v>39</v>
      </c>
      <c r="E462" s="5" t="s">
        <v>1262</v>
      </c>
      <c r="F462" s="5"/>
      <c r="G462" s="6">
        <v>42377</v>
      </c>
      <c r="H462" s="5" t="str">
        <f t="shared" si="19"/>
        <v>P461 DFTL0880-2F</v>
      </c>
      <c r="I462" s="5"/>
      <c r="J462" s="5"/>
      <c r="K462" s="5"/>
      <c r="L462" s="5"/>
      <c r="M462" s="5"/>
      <c r="N462" s="5"/>
      <c r="O462" s="5"/>
    </row>
    <row r="463" spans="1:15" x14ac:dyDescent="0.2">
      <c r="A463" s="5" t="s">
        <v>1576</v>
      </c>
      <c r="B463" s="5" t="s">
        <v>1577</v>
      </c>
      <c r="C463" s="5" t="s">
        <v>1578</v>
      </c>
      <c r="D463" s="5">
        <f t="shared" si="20"/>
        <v>34</v>
      </c>
      <c r="E463" s="5" t="s">
        <v>1270</v>
      </c>
      <c r="F463" s="5"/>
      <c r="G463" s="6">
        <v>42377</v>
      </c>
      <c r="H463" s="5" t="str">
        <f t="shared" si="19"/>
        <v>P462 DFTL0880-2R</v>
      </c>
      <c r="I463" s="5"/>
      <c r="J463" s="5"/>
      <c r="K463" s="5"/>
      <c r="L463" s="5"/>
      <c r="M463" s="5"/>
      <c r="N463" s="5"/>
      <c r="O463" s="5"/>
    </row>
    <row r="464" spans="1:15" x14ac:dyDescent="0.2">
      <c r="A464" s="5" t="s">
        <v>1579</v>
      </c>
      <c r="B464" s="5" t="s">
        <v>1580</v>
      </c>
      <c r="C464" s="5" t="s">
        <v>1581</v>
      </c>
      <c r="D464" s="5">
        <f t="shared" si="20"/>
        <v>31</v>
      </c>
      <c r="E464" s="5"/>
      <c r="F464" s="5"/>
      <c r="G464" s="6">
        <v>42377</v>
      </c>
      <c r="H464" s="5" t="str">
        <f t="shared" si="19"/>
        <v>P463 CkDFTL0880_F</v>
      </c>
      <c r="I464" s="5"/>
      <c r="J464" s="5"/>
      <c r="K464" s="5"/>
      <c r="L464" s="5"/>
      <c r="M464" s="5"/>
      <c r="N464" s="5"/>
      <c r="O464" s="5"/>
    </row>
    <row r="465" spans="1:15" x14ac:dyDescent="0.2">
      <c r="A465" s="5" t="s">
        <v>1582</v>
      </c>
      <c r="B465" s="5" t="s">
        <v>1583</v>
      </c>
      <c r="C465" s="5" t="s">
        <v>1584</v>
      </c>
      <c r="D465" s="5">
        <f t="shared" si="20"/>
        <v>26</v>
      </c>
      <c r="E465" s="5"/>
      <c r="F465" s="5"/>
      <c r="G465" s="6">
        <v>42377</v>
      </c>
      <c r="H465" s="5" t="str">
        <f t="shared" si="19"/>
        <v>P464 CkDFTL0880_R</v>
      </c>
      <c r="I465" s="5"/>
      <c r="J465" s="5"/>
      <c r="K465" s="5"/>
      <c r="L465" s="5"/>
      <c r="M465" s="5"/>
      <c r="N465" s="5"/>
      <c r="O465" s="5"/>
    </row>
    <row r="466" spans="1:15" x14ac:dyDescent="0.2">
      <c r="A466" s="5" t="s">
        <v>1585</v>
      </c>
      <c r="B466" s="5" t="s">
        <v>1586</v>
      </c>
      <c r="C466" s="5" t="s">
        <v>1587</v>
      </c>
      <c r="D466" s="5">
        <f t="shared" si="20"/>
        <v>35</v>
      </c>
      <c r="E466" s="5"/>
      <c r="F466" s="5"/>
      <c r="G466" s="6">
        <v>42377</v>
      </c>
      <c r="H466" s="5" t="str">
        <f t="shared" si="19"/>
        <v>P465 FTL_0880fragF</v>
      </c>
      <c r="I466" s="5"/>
      <c r="J466" s="5"/>
      <c r="K466" s="5"/>
      <c r="L466" s="5"/>
      <c r="M466" s="5"/>
      <c r="N466" s="5"/>
      <c r="O466" s="5"/>
    </row>
    <row r="467" spans="1:15" x14ac:dyDescent="0.2">
      <c r="A467" s="5" t="s">
        <v>1588</v>
      </c>
      <c r="B467" s="5" t="s">
        <v>1589</v>
      </c>
      <c r="C467" s="5" t="s">
        <v>1590</v>
      </c>
      <c r="D467" s="5">
        <f t="shared" si="20"/>
        <v>40</v>
      </c>
      <c r="E467" s="5"/>
      <c r="F467" s="5"/>
      <c r="G467" s="6">
        <v>42377</v>
      </c>
      <c r="H467" s="5" t="str">
        <f t="shared" si="19"/>
        <v>P466 FTL_0880fragR</v>
      </c>
      <c r="I467" s="5"/>
      <c r="J467" s="5"/>
      <c r="K467" s="5"/>
      <c r="L467" s="5"/>
      <c r="M467" s="5"/>
      <c r="N467" s="5"/>
      <c r="O467" s="5"/>
    </row>
    <row r="468" spans="1:15" x14ac:dyDescent="0.2">
      <c r="A468" s="5" t="s">
        <v>1591</v>
      </c>
      <c r="B468" s="5" t="s">
        <v>1592</v>
      </c>
      <c r="C468" s="5" t="s">
        <v>1593</v>
      </c>
      <c r="D468" s="5">
        <f t="shared" si="20"/>
        <v>30</v>
      </c>
      <c r="E468" s="5"/>
      <c r="F468" s="5"/>
      <c r="G468" s="6">
        <v>42377</v>
      </c>
      <c r="H468" s="5" t="str">
        <f t="shared" si="19"/>
        <v>P467 INT_pKL81</v>
      </c>
      <c r="I468" s="5"/>
      <c r="J468" s="5"/>
      <c r="K468" s="5"/>
      <c r="L468" s="5"/>
      <c r="M468" s="5"/>
      <c r="N468" s="5"/>
      <c r="O468" s="5"/>
    </row>
    <row r="469" spans="1:15" x14ac:dyDescent="0.2">
      <c r="A469" s="5" t="s">
        <v>1594</v>
      </c>
      <c r="B469" s="5" t="s">
        <v>1595</v>
      </c>
      <c r="C469" s="5" t="s">
        <v>1596</v>
      </c>
      <c r="D469" s="5">
        <f t="shared" si="20"/>
        <v>20</v>
      </c>
      <c r="E469" s="5" t="s">
        <v>1597</v>
      </c>
      <c r="F469" s="5"/>
      <c r="G469" s="6">
        <v>42379</v>
      </c>
      <c r="H469" s="5" t="str">
        <f t="shared" si="19"/>
        <v>P468 RT_pigR-1F</v>
      </c>
      <c r="I469" s="5"/>
      <c r="J469" s="5"/>
      <c r="K469" s="5"/>
      <c r="L469" s="5"/>
      <c r="M469" s="5"/>
      <c r="N469" s="5"/>
      <c r="O469" s="5"/>
    </row>
    <row r="470" spans="1:15" x14ac:dyDescent="0.2">
      <c r="A470" s="5" t="s">
        <v>1598</v>
      </c>
      <c r="B470" s="5" t="s">
        <v>1599</v>
      </c>
      <c r="C470" s="5" t="s">
        <v>1600</v>
      </c>
      <c r="D470" s="5">
        <f t="shared" si="20"/>
        <v>23</v>
      </c>
      <c r="E470" s="5" t="s">
        <v>1601</v>
      </c>
      <c r="F470" s="5"/>
      <c r="G470" s="6">
        <v>42379</v>
      </c>
      <c r="H470" s="5" t="str">
        <f t="shared" si="19"/>
        <v>P469 RT_pigR-1R</v>
      </c>
      <c r="I470" s="5"/>
      <c r="J470" s="5"/>
      <c r="K470" s="5"/>
      <c r="L470" s="5"/>
      <c r="M470" s="5"/>
      <c r="N470" s="5"/>
      <c r="O470" s="5"/>
    </row>
    <row r="471" spans="1:15" x14ac:dyDescent="0.2">
      <c r="A471" s="5" t="s">
        <v>1602</v>
      </c>
      <c r="B471" s="5" t="s">
        <v>1603</v>
      </c>
      <c r="C471" s="5" t="s">
        <v>1604</v>
      </c>
      <c r="D471" s="5">
        <f t="shared" si="20"/>
        <v>26</v>
      </c>
      <c r="E471" s="5"/>
      <c r="F471" s="5"/>
      <c r="G471" s="6">
        <v>42381</v>
      </c>
      <c r="H471" s="5" t="str">
        <f t="shared" si="19"/>
        <v>P470 S_pSD26_3</v>
      </c>
      <c r="I471" s="5"/>
      <c r="J471" s="5"/>
      <c r="K471" s="5"/>
      <c r="L471" s="5"/>
      <c r="M471" s="5"/>
      <c r="N471" s="5"/>
      <c r="O471" s="5"/>
    </row>
    <row r="472" spans="1:15" x14ac:dyDescent="0.2">
      <c r="A472" s="5" t="s">
        <v>1605</v>
      </c>
      <c r="B472" s="5" t="s">
        <v>1606</v>
      </c>
      <c r="C472" s="5" t="s">
        <v>1607</v>
      </c>
      <c r="D472" s="5">
        <f t="shared" si="20"/>
        <v>24</v>
      </c>
      <c r="E472" s="5"/>
      <c r="F472" s="5"/>
      <c r="G472" s="6">
        <v>42381</v>
      </c>
      <c r="H472" s="5" t="str">
        <f t="shared" si="19"/>
        <v>P471 S_pSD26_4</v>
      </c>
      <c r="I472" s="5"/>
      <c r="J472" s="5"/>
      <c r="K472" s="5"/>
      <c r="L472" s="5"/>
      <c r="M472" s="5"/>
      <c r="N472" s="5"/>
      <c r="O472" s="5"/>
    </row>
    <row r="473" spans="1:15" x14ac:dyDescent="0.2">
      <c r="A473" s="5" t="s">
        <v>1608</v>
      </c>
      <c r="B473" s="5" t="s">
        <v>1609</v>
      </c>
      <c r="C473" s="5" t="s">
        <v>1610</v>
      </c>
      <c r="D473" s="5">
        <f t="shared" si="20"/>
        <v>27</v>
      </c>
      <c r="E473" s="5"/>
      <c r="F473" s="5"/>
      <c r="G473" s="6">
        <v>42381</v>
      </c>
      <c r="H473" s="5" t="str">
        <f t="shared" si="19"/>
        <v>P472 S_pSD26_5</v>
      </c>
      <c r="I473" s="5"/>
      <c r="J473" s="5"/>
      <c r="K473" s="5"/>
      <c r="L473" s="5"/>
      <c r="M473" s="5"/>
      <c r="N473" s="5"/>
      <c r="O473" s="5"/>
    </row>
    <row r="474" spans="1:15" x14ac:dyDescent="0.2">
      <c r="A474" s="5" t="s">
        <v>1611</v>
      </c>
      <c r="B474" s="5" t="s">
        <v>1612</v>
      </c>
      <c r="C474" s="5" t="s">
        <v>1613</v>
      </c>
      <c r="D474" s="5">
        <f t="shared" si="20"/>
        <v>23</v>
      </c>
      <c r="E474" s="5"/>
      <c r="F474" s="5"/>
      <c r="G474" s="6">
        <v>42381</v>
      </c>
      <c r="H474" s="5" t="str">
        <f t="shared" si="19"/>
        <v>P473 S_pSD26_6</v>
      </c>
      <c r="I474" s="5"/>
      <c r="J474" s="5"/>
      <c r="K474" s="5"/>
      <c r="L474" s="5"/>
      <c r="M474" s="5"/>
      <c r="N474" s="5"/>
      <c r="O474" s="5"/>
    </row>
    <row r="475" spans="1:15" x14ac:dyDescent="0.2">
      <c r="A475" s="5" t="s">
        <v>1614</v>
      </c>
      <c r="B475" s="5" t="s">
        <v>1615</v>
      </c>
      <c r="C475" s="5" t="s">
        <v>1616</v>
      </c>
      <c r="D475" s="5">
        <f t="shared" si="20"/>
        <v>26</v>
      </c>
      <c r="E475" s="5"/>
      <c r="F475" s="5"/>
      <c r="G475" s="5"/>
      <c r="H475" s="5" t="str">
        <f t="shared" si="19"/>
        <v>P474 S_pSD26_7</v>
      </c>
      <c r="I475" s="5"/>
      <c r="J475" s="5"/>
      <c r="K475" s="5"/>
      <c r="L475" s="5"/>
      <c r="M475" s="5"/>
      <c r="N475" s="5"/>
      <c r="O475" s="5"/>
    </row>
    <row r="476" spans="1:15" x14ac:dyDescent="0.2">
      <c r="A476" s="5" t="s">
        <v>1617</v>
      </c>
      <c r="B476" s="5" t="s">
        <v>1618</v>
      </c>
      <c r="C476" s="5" t="s">
        <v>1619</v>
      </c>
      <c r="D476" s="5">
        <f t="shared" si="20"/>
        <v>23</v>
      </c>
      <c r="E476" s="5"/>
      <c r="F476" s="5"/>
      <c r="G476" s="5"/>
      <c r="H476" s="5" t="str">
        <f t="shared" si="19"/>
        <v>P475 S_pSD26_8</v>
      </c>
      <c r="I476" s="5"/>
      <c r="J476" s="5"/>
      <c r="K476" s="5"/>
      <c r="L476" s="5"/>
      <c r="M476" s="5"/>
      <c r="N476" s="5"/>
      <c r="O476" s="5"/>
    </row>
    <row r="477" spans="1:15" x14ac:dyDescent="0.2">
      <c r="A477" s="5" t="s">
        <v>1620</v>
      </c>
      <c r="B477" s="5" t="s">
        <v>1621</v>
      </c>
      <c r="C477" s="5" t="s">
        <v>1622</v>
      </c>
      <c r="D477" s="5">
        <f t="shared" si="20"/>
        <v>22</v>
      </c>
      <c r="E477" s="5"/>
      <c r="F477" s="5"/>
      <c r="G477" s="5"/>
      <c r="H477" s="5" t="str">
        <f t="shared" si="19"/>
        <v>P476 S_pSD26_9</v>
      </c>
      <c r="I477" s="5"/>
      <c r="J477" s="5"/>
      <c r="K477" s="5"/>
      <c r="L477" s="5"/>
      <c r="M477" s="5"/>
      <c r="N477" s="5"/>
      <c r="O477" s="5"/>
    </row>
    <row r="478" spans="1:15" x14ac:dyDescent="0.2">
      <c r="A478" s="5" t="s">
        <v>1623</v>
      </c>
      <c r="B478" s="5" t="s">
        <v>1624</v>
      </c>
      <c r="C478" s="5" t="s">
        <v>1625</v>
      </c>
      <c r="D478" s="5">
        <f t="shared" si="20"/>
        <v>26</v>
      </c>
      <c r="E478" s="5"/>
      <c r="F478" s="5"/>
      <c r="G478" s="5"/>
      <c r="H478" s="5" t="str">
        <f t="shared" si="19"/>
        <v>P477 S_pSD26_10</v>
      </c>
      <c r="I478" s="5"/>
      <c r="J478" s="5"/>
      <c r="K478" s="5"/>
      <c r="L478" s="5"/>
      <c r="M478" s="5"/>
      <c r="N478" s="5"/>
      <c r="O478" s="5"/>
    </row>
    <row r="479" spans="1:15" x14ac:dyDescent="0.2">
      <c r="A479" s="5" t="s">
        <v>1626</v>
      </c>
      <c r="B479" s="5" t="s">
        <v>1627</v>
      </c>
      <c r="C479" s="5" t="s">
        <v>1628</v>
      </c>
      <c r="D479" s="5">
        <f t="shared" si="20"/>
        <v>22</v>
      </c>
      <c r="E479" s="5"/>
      <c r="F479" s="5"/>
      <c r="G479" s="6">
        <v>42394</v>
      </c>
      <c r="H479" s="5" t="str">
        <f t="shared" si="19"/>
        <v>P478 RT_up0702-1_F</v>
      </c>
      <c r="I479" s="5"/>
      <c r="J479" s="5"/>
      <c r="K479" s="5"/>
      <c r="L479" s="5"/>
      <c r="M479" s="5"/>
      <c r="N479" s="5"/>
      <c r="O479" s="5"/>
    </row>
    <row r="480" spans="1:15" x14ac:dyDescent="0.2">
      <c r="A480" s="5" t="s">
        <v>1629</v>
      </c>
      <c r="B480" s="5" t="s">
        <v>1630</v>
      </c>
      <c r="C480" s="5" t="s">
        <v>1631</v>
      </c>
      <c r="D480" s="5">
        <f t="shared" si="20"/>
        <v>21</v>
      </c>
      <c r="E480" s="5"/>
      <c r="F480" s="5"/>
      <c r="G480" s="6">
        <v>42394</v>
      </c>
      <c r="H480" s="5" t="str">
        <f t="shared" si="19"/>
        <v>P479 RT_up0702-1_R</v>
      </c>
      <c r="I480" s="5"/>
      <c r="J480" s="5"/>
      <c r="K480" s="5"/>
      <c r="L480" s="5"/>
      <c r="M480" s="5"/>
      <c r="N480" s="5"/>
      <c r="O480" s="5"/>
    </row>
    <row r="481" spans="1:15" x14ac:dyDescent="0.2">
      <c r="A481" s="5" t="s">
        <v>1632</v>
      </c>
      <c r="B481" s="5" t="s">
        <v>1633</v>
      </c>
      <c r="C481" s="5" t="s">
        <v>1634</v>
      </c>
      <c r="D481" s="5">
        <f t="shared" si="20"/>
        <v>27</v>
      </c>
      <c r="E481" s="5"/>
      <c r="F481" s="5"/>
      <c r="G481" s="6">
        <v>42394</v>
      </c>
      <c r="H481" s="5" t="str">
        <f t="shared" si="19"/>
        <v>P480 RT_up0702-2_F</v>
      </c>
      <c r="I481" s="5"/>
      <c r="J481" s="5"/>
      <c r="K481" s="5"/>
      <c r="L481" s="5"/>
      <c r="M481" s="5"/>
      <c r="N481" s="5"/>
      <c r="O481" s="5"/>
    </row>
    <row r="482" spans="1:15" x14ac:dyDescent="0.2">
      <c r="A482" s="5" t="s">
        <v>1635</v>
      </c>
      <c r="B482" s="5" t="s">
        <v>1636</v>
      </c>
      <c r="C482" s="5" t="s">
        <v>1637</v>
      </c>
      <c r="D482" s="5">
        <f t="shared" si="20"/>
        <v>25</v>
      </c>
      <c r="E482" s="5"/>
      <c r="F482" s="5"/>
      <c r="G482" s="6">
        <v>42394</v>
      </c>
      <c r="H482" s="5" t="str">
        <f t="shared" si="19"/>
        <v>P481 RT_up0702-2_R</v>
      </c>
      <c r="I482" s="5"/>
      <c r="J482" s="5"/>
      <c r="K482" s="5"/>
      <c r="L482" s="5"/>
      <c r="M482" s="5"/>
      <c r="N482" s="5"/>
      <c r="O482" s="5"/>
    </row>
    <row r="483" spans="1:15" x14ac:dyDescent="0.2">
      <c r="A483" s="5" t="s">
        <v>1638</v>
      </c>
      <c r="B483" s="5" t="s">
        <v>1639</v>
      </c>
      <c r="C483" s="5" t="s">
        <v>1640</v>
      </c>
      <c r="D483" s="5">
        <f t="shared" si="20"/>
        <v>25</v>
      </c>
      <c r="E483" s="5"/>
      <c r="F483" s="5"/>
      <c r="G483" s="6">
        <v>42394</v>
      </c>
      <c r="H483" s="5" t="str">
        <f t="shared" si="19"/>
        <v>P482 RT_up0702-3_F</v>
      </c>
      <c r="I483" s="5"/>
      <c r="J483" s="5"/>
      <c r="K483" s="5"/>
      <c r="L483" s="5"/>
      <c r="M483" s="5"/>
      <c r="N483" s="5"/>
      <c r="O483" s="5"/>
    </row>
    <row r="484" spans="1:15" x14ac:dyDescent="0.2">
      <c r="A484" s="5" t="s">
        <v>1641</v>
      </c>
      <c r="B484" s="5" t="s">
        <v>1642</v>
      </c>
      <c r="C484" s="5" t="s">
        <v>1643</v>
      </c>
      <c r="D484" s="5">
        <f t="shared" si="20"/>
        <v>21</v>
      </c>
      <c r="E484" s="5"/>
      <c r="F484" s="5"/>
      <c r="G484" s="6">
        <v>42394</v>
      </c>
      <c r="H484" s="5" t="str">
        <f t="shared" si="19"/>
        <v>P483 RT_up0702-3_R</v>
      </c>
      <c r="I484" s="5"/>
      <c r="J484" s="5"/>
      <c r="K484" s="5"/>
      <c r="L484" s="5"/>
      <c r="M484" s="5"/>
      <c r="N484" s="5"/>
      <c r="O484" s="5"/>
    </row>
    <row r="485" spans="1:15" x14ac:dyDescent="0.2">
      <c r="A485" s="5" t="s">
        <v>1644</v>
      </c>
      <c r="B485" s="5" t="s">
        <v>1645</v>
      </c>
      <c r="C485" s="5" t="s">
        <v>1646</v>
      </c>
      <c r="D485" s="5">
        <f t="shared" si="20"/>
        <v>29</v>
      </c>
      <c r="E485" s="5"/>
      <c r="F485" s="5"/>
      <c r="G485" s="6">
        <v>42404</v>
      </c>
      <c r="H485" s="5" t="str">
        <f t="shared" si="19"/>
        <v>P484 SP_D0880-F</v>
      </c>
      <c r="I485" s="5"/>
      <c r="J485" s="5"/>
      <c r="K485" s="5"/>
      <c r="L485" s="5"/>
      <c r="M485" s="5"/>
      <c r="N485" s="5"/>
      <c r="O485" s="5"/>
    </row>
    <row r="486" spans="1:15" x14ac:dyDescent="0.2">
      <c r="A486" s="5" t="s">
        <v>1647</v>
      </c>
      <c r="B486" s="5" t="s">
        <v>1648</v>
      </c>
      <c r="C486" s="5" t="s">
        <v>1649</v>
      </c>
      <c r="D486" s="5">
        <f t="shared" si="20"/>
        <v>30</v>
      </c>
      <c r="E486" s="5"/>
      <c r="F486" s="5"/>
      <c r="G486" s="6">
        <v>42404</v>
      </c>
      <c r="H486" s="5" t="str">
        <f t="shared" si="19"/>
        <v>P485 SP_D0880-R</v>
      </c>
      <c r="I486" s="5"/>
      <c r="J486" s="5"/>
      <c r="K486" s="5"/>
      <c r="L486" s="5"/>
      <c r="M486" s="5"/>
      <c r="N486" s="5"/>
      <c r="O486" s="5"/>
    </row>
    <row r="487" spans="1:15" x14ac:dyDescent="0.2">
      <c r="A487" s="5" t="s">
        <v>1650</v>
      </c>
      <c r="B487" s="5" t="s">
        <v>1651</v>
      </c>
      <c r="C487" s="5" t="s">
        <v>1652</v>
      </c>
      <c r="D487" s="5">
        <f t="shared" si="20"/>
        <v>20</v>
      </c>
      <c r="E487" s="5"/>
      <c r="F487" s="5"/>
      <c r="G487" s="6">
        <v>42404</v>
      </c>
      <c r="H487" s="5" t="str">
        <f t="shared" si="19"/>
        <v>P486 T7</v>
      </c>
      <c r="I487" s="5"/>
      <c r="J487" s="5"/>
      <c r="K487" s="5"/>
      <c r="L487" s="5"/>
      <c r="M487" s="5"/>
      <c r="N487" s="5"/>
      <c r="O487" s="5"/>
    </row>
    <row r="488" spans="1:15" x14ac:dyDescent="0.2">
      <c r="A488" s="5" t="s">
        <v>1653</v>
      </c>
      <c r="B488" s="5" t="s">
        <v>1654</v>
      </c>
      <c r="C488" s="5" t="s">
        <v>1655</v>
      </c>
      <c r="D488" s="5">
        <f t="shared" si="20"/>
        <v>23</v>
      </c>
      <c r="E488" s="5"/>
      <c r="F488" s="5"/>
      <c r="G488" s="6">
        <v>42405</v>
      </c>
      <c r="H488" s="5" t="str">
        <f t="shared" si="19"/>
        <v>P487 inTAP_1</v>
      </c>
      <c r="I488" s="5"/>
      <c r="J488" s="5"/>
      <c r="K488" s="5"/>
      <c r="L488" s="5"/>
      <c r="M488" s="5"/>
      <c r="N488" s="5"/>
      <c r="O488" s="5"/>
    </row>
    <row r="489" spans="1:15" x14ac:dyDescent="0.2">
      <c r="A489" s="5" t="s">
        <v>1656</v>
      </c>
      <c r="B489" s="5" t="s">
        <v>1657</v>
      </c>
      <c r="C489" s="9" t="s">
        <v>1658</v>
      </c>
      <c r="D489" s="5">
        <f t="shared" si="20"/>
        <v>37</v>
      </c>
      <c r="E489" s="5" t="s">
        <v>1270</v>
      </c>
      <c r="F489" s="5"/>
      <c r="G489" s="6">
        <v>42406</v>
      </c>
      <c r="H489" s="5" t="str">
        <f t="shared" si="19"/>
        <v>P488 FTL1762fragF</v>
      </c>
      <c r="I489" s="5"/>
      <c r="J489" s="5"/>
      <c r="K489" s="5"/>
      <c r="L489" s="5"/>
      <c r="M489" s="5"/>
      <c r="N489" s="5"/>
      <c r="O489" s="5"/>
    </row>
    <row r="490" spans="1:15" x14ac:dyDescent="0.2">
      <c r="A490" s="5" t="s">
        <v>1659</v>
      </c>
      <c r="B490" s="5" t="s">
        <v>1660</v>
      </c>
      <c r="C490" s="5" t="s">
        <v>1661</v>
      </c>
      <c r="D490" s="5">
        <f t="shared" si="20"/>
        <v>38</v>
      </c>
      <c r="E490" s="5" t="s">
        <v>1662</v>
      </c>
      <c r="F490" s="5"/>
      <c r="G490" s="6">
        <v>42406</v>
      </c>
      <c r="H490" s="5" t="str">
        <f t="shared" si="19"/>
        <v>P489 FTL1762fragR</v>
      </c>
      <c r="I490" s="5"/>
      <c r="J490" s="5"/>
      <c r="K490" s="5"/>
      <c r="L490" s="5"/>
      <c r="M490" s="5"/>
      <c r="N490" s="5"/>
      <c r="O490" s="5"/>
    </row>
    <row r="491" spans="1:15" x14ac:dyDescent="0.2">
      <c r="A491" s="5" t="s">
        <v>1663</v>
      </c>
      <c r="B491" s="5" t="s">
        <v>1664</v>
      </c>
      <c r="C491" s="5" t="s">
        <v>1665</v>
      </c>
      <c r="D491" s="5">
        <f t="shared" si="20"/>
        <v>26</v>
      </c>
      <c r="E491" s="5"/>
      <c r="F491" s="5"/>
      <c r="G491" s="6">
        <v>42406</v>
      </c>
      <c r="H491" s="5" t="str">
        <f t="shared" si="19"/>
        <v>P490 INT_pKL83</v>
      </c>
      <c r="I491" s="5"/>
      <c r="J491" s="5"/>
      <c r="K491" s="5"/>
      <c r="L491" s="5"/>
      <c r="M491" s="5"/>
      <c r="N491" s="5"/>
      <c r="O491" s="5"/>
    </row>
    <row r="492" spans="1:15" x14ac:dyDescent="0.2">
      <c r="A492" s="5" t="s">
        <v>1666</v>
      </c>
      <c r="B492" s="5" t="s">
        <v>1667</v>
      </c>
      <c r="C492" s="5" t="s">
        <v>1668</v>
      </c>
      <c r="D492" s="5">
        <f t="shared" si="20"/>
        <v>26</v>
      </c>
      <c r="E492" s="5"/>
      <c r="F492" s="5"/>
      <c r="G492" s="5"/>
      <c r="H492" s="5" t="str">
        <f t="shared" si="19"/>
        <v>P491 CkDFTL0880_R2</v>
      </c>
      <c r="I492" s="5"/>
      <c r="J492" s="5"/>
      <c r="K492" s="5"/>
      <c r="L492" s="5"/>
      <c r="M492" s="5"/>
      <c r="N492" s="5"/>
      <c r="O492" s="5"/>
    </row>
    <row r="493" spans="1:15" x14ac:dyDescent="0.2">
      <c r="A493" s="5" t="s">
        <v>1669</v>
      </c>
      <c r="B493" s="5" t="s">
        <v>1670</v>
      </c>
      <c r="C493" s="3" t="s">
        <v>1671</v>
      </c>
      <c r="D493" s="5">
        <f t="shared" si="20"/>
        <v>46</v>
      </c>
      <c r="E493" s="5" t="s">
        <v>1672</v>
      </c>
      <c r="F493" s="5"/>
      <c r="G493" s="5"/>
      <c r="H493" s="5" t="str">
        <f t="shared" si="19"/>
        <v>P492 Ft_5S</v>
      </c>
      <c r="I493" s="5"/>
      <c r="J493" s="5"/>
      <c r="K493" s="5"/>
      <c r="L493" s="5"/>
      <c r="M493" s="5"/>
      <c r="N493" s="5"/>
      <c r="O493" s="5"/>
    </row>
    <row r="494" spans="1:15" x14ac:dyDescent="0.2">
      <c r="A494" s="5" t="s">
        <v>1673</v>
      </c>
      <c r="B494" s="5" t="s">
        <v>1674</v>
      </c>
      <c r="C494" s="5" t="s">
        <v>1675</v>
      </c>
      <c r="D494" s="5">
        <f t="shared" si="20"/>
        <v>46</v>
      </c>
      <c r="E494" s="5" t="s">
        <v>1676</v>
      </c>
      <c r="F494" s="5"/>
      <c r="G494" s="6">
        <v>42493</v>
      </c>
      <c r="H494" s="5" t="str">
        <f t="shared" si="19"/>
        <v>P493 NP_anti-pigR_F</v>
      </c>
      <c r="I494" s="5"/>
      <c r="J494" s="5"/>
      <c r="K494" s="5"/>
      <c r="L494" s="5"/>
      <c r="M494" s="5"/>
      <c r="N494" s="5"/>
      <c r="O494" s="5"/>
    </row>
    <row r="495" spans="1:15" x14ac:dyDescent="0.2">
      <c r="A495" s="5" t="s">
        <v>1677</v>
      </c>
      <c r="B495" s="5" t="s">
        <v>1678</v>
      </c>
      <c r="C495" s="5" t="s">
        <v>1679</v>
      </c>
      <c r="D495" s="5">
        <f t="shared" si="20"/>
        <v>30</v>
      </c>
      <c r="E495" s="5"/>
      <c r="F495" s="5"/>
      <c r="G495" s="6">
        <v>42493</v>
      </c>
      <c r="H495" s="5" t="str">
        <f t="shared" si="19"/>
        <v>P494 NP_anti-pigR_R</v>
      </c>
      <c r="I495" s="5"/>
      <c r="J495" s="5"/>
      <c r="K495" s="5"/>
      <c r="L495" s="5"/>
      <c r="M495" s="5"/>
      <c r="N495" s="5"/>
      <c r="O495" s="5"/>
    </row>
    <row r="496" spans="1:15" x14ac:dyDescent="0.2">
      <c r="A496" s="5" t="s">
        <v>1680</v>
      </c>
      <c r="B496" s="5" t="s">
        <v>1681</v>
      </c>
      <c r="C496" s="5" t="s">
        <v>1682</v>
      </c>
      <c r="D496" s="5">
        <f t="shared" si="20"/>
        <v>29</v>
      </c>
      <c r="E496" s="5"/>
      <c r="F496" s="5"/>
      <c r="G496" s="6">
        <v>42493</v>
      </c>
      <c r="H496" s="5" t="str">
        <f t="shared" si="19"/>
        <v>P495 NP_5pFT_1015_F</v>
      </c>
      <c r="I496" s="5"/>
      <c r="J496" s="5"/>
      <c r="K496" s="5"/>
      <c r="L496" s="5"/>
      <c r="M496" s="5"/>
      <c r="N496" s="5"/>
      <c r="O496" s="5"/>
    </row>
    <row r="497" spans="1:15" x14ac:dyDescent="0.2">
      <c r="A497" s="5" t="s">
        <v>1683</v>
      </c>
      <c r="B497" s="5" t="s">
        <v>1684</v>
      </c>
      <c r="C497" s="5" t="s">
        <v>1685</v>
      </c>
      <c r="D497" s="5">
        <f t="shared" si="20"/>
        <v>48</v>
      </c>
      <c r="E497" s="5" t="s">
        <v>1676</v>
      </c>
      <c r="F497" s="5"/>
      <c r="G497" s="6">
        <v>42493</v>
      </c>
      <c r="H497" s="5" t="str">
        <f t="shared" si="19"/>
        <v>P496 NP_5pFT_1015_R</v>
      </c>
      <c r="I497" s="5"/>
      <c r="J497" s="5"/>
      <c r="K497" s="5"/>
      <c r="L497" s="5"/>
      <c r="M497" s="5"/>
      <c r="N497" s="5"/>
      <c r="O497" s="5"/>
    </row>
    <row r="498" spans="1:15" x14ac:dyDescent="0.2">
      <c r="A498" s="5" t="s">
        <v>1686</v>
      </c>
      <c r="B498" s="5" t="s">
        <v>1687</v>
      </c>
      <c r="C498" s="5" t="s">
        <v>1688</v>
      </c>
      <c r="D498" s="5">
        <f t="shared" si="20"/>
        <v>25</v>
      </c>
      <c r="E498" s="5"/>
      <c r="F498" s="5"/>
      <c r="G498" s="6">
        <v>42493</v>
      </c>
      <c r="H498" s="5" t="str">
        <f t="shared" si="19"/>
        <v>P497 Seq_pSam_Bt2_1</v>
      </c>
      <c r="I498" s="5"/>
      <c r="J498" s="5"/>
      <c r="K498" s="5"/>
      <c r="L498" s="5"/>
      <c r="M498" s="5"/>
      <c r="N498" s="5"/>
      <c r="O498" s="5"/>
    </row>
    <row r="499" spans="1:15" x14ac:dyDescent="0.2">
      <c r="A499" s="5" t="s">
        <v>1689</v>
      </c>
      <c r="B499" s="5" t="s">
        <v>1690</v>
      </c>
      <c r="C499" s="5" t="s">
        <v>1691</v>
      </c>
      <c r="D499" s="5">
        <f t="shared" si="20"/>
        <v>21</v>
      </c>
      <c r="E499" s="5"/>
      <c r="F499" s="5"/>
      <c r="G499" s="6">
        <v>42493</v>
      </c>
      <c r="H499" s="5" t="str">
        <f t="shared" si="19"/>
        <v>P498 Seq_pSam_Bt2_2</v>
      </c>
      <c r="I499" s="5"/>
      <c r="J499" s="5"/>
      <c r="K499" s="5"/>
      <c r="L499" s="5"/>
      <c r="M499" s="5"/>
      <c r="N499" s="5"/>
      <c r="O499" s="5"/>
    </row>
    <row r="500" spans="1:15" x14ac:dyDescent="0.2">
      <c r="A500" s="5" t="s">
        <v>1692</v>
      </c>
      <c r="B500" s="5" t="s">
        <v>1693</v>
      </c>
      <c r="C500" s="5" t="s">
        <v>1694</v>
      </c>
      <c r="D500" s="5">
        <f t="shared" si="20"/>
        <v>26</v>
      </c>
      <c r="E500" s="5"/>
      <c r="F500" s="5"/>
      <c r="G500" s="6">
        <v>42493</v>
      </c>
      <c r="H500" s="5" t="str">
        <f t="shared" si="19"/>
        <v>P499 Seq_pSam_Bt2_3</v>
      </c>
      <c r="I500" s="5"/>
      <c r="J500" s="5"/>
      <c r="K500" s="5"/>
      <c r="L500" s="5"/>
      <c r="M500" s="5"/>
      <c r="N500" s="5"/>
      <c r="O500" s="5"/>
    </row>
    <row r="501" spans="1:15" x14ac:dyDescent="0.2">
      <c r="A501" s="5" t="s">
        <v>1695</v>
      </c>
      <c r="B501" s="5" t="s">
        <v>1696</v>
      </c>
      <c r="C501" s="5" t="s">
        <v>1697</v>
      </c>
      <c r="D501" s="5">
        <f t="shared" si="20"/>
        <v>25</v>
      </c>
      <c r="E501" s="5"/>
      <c r="F501" s="5"/>
      <c r="G501" s="6">
        <v>42493</v>
      </c>
      <c r="H501" s="5" t="str">
        <f t="shared" si="19"/>
        <v>P500 Seq_pSam_Bt2_4</v>
      </c>
      <c r="I501" s="5"/>
      <c r="J501" s="5"/>
      <c r="K501" s="5"/>
      <c r="L501" s="5"/>
      <c r="M501" s="5"/>
      <c r="N501" s="5"/>
      <c r="O501" s="5"/>
    </row>
    <row r="502" spans="1:15" x14ac:dyDescent="0.2">
      <c r="A502" s="5" t="s">
        <v>1698</v>
      </c>
      <c r="B502" s="5" t="s">
        <v>1699</v>
      </c>
      <c r="C502" s="5" t="s">
        <v>1700</v>
      </c>
      <c r="D502" s="5">
        <f t="shared" si="20"/>
        <v>25</v>
      </c>
      <c r="E502" s="5"/>
      <c r="F502" s="5"/>
      <c r="G502" s="6">
        <v>42493</v>
      </c>
      <c r="H502" s="5" t="str">
        <f t="shared" si="19"/>
        <v>P501 Seq_pSam_Bt2_5</v>
      </c>
      <c r="I502" s="5"/>
      <c r="J502" s="5"/>
      <c r="K502" s="5"/>
      <c r="L502" s="5"/>
      <c r="M502" s="5"/>
      <c r="N502" s="5"/>
      <c r="O502" s="5"/>
    </row>
    <row r="503" spans="1:15" x14ac:dyDescent="0.2">
      <c r="A503" s="5" t="s">
        <v>1701</v>
      </c>
      <c r="B503" s="5" t="s">
        <v>1702</v>
      </c>
      <c r="C503" s="5" t="s">
        <v>1703</v>
      </c>
      <c r="D503" s="5">
        <f t="shared" si="20"/>
        <v>28</v>
      </c>
      <c r="E503" s="5"/>
      <c r="F503" s="5"/>
      <c r="G503" s="6">
        <v>42493</v>
      </c>
      <c r="H503" s="5" t="str">
        <f t="shared" si="19"/>
        <v>P502 Seq_pSam_Bt2_6</v>
      </c>
      <c r="I503" s="5"/>
      <c r="J503" s="5"/>
      <c r="K503" s="5"/>
      <c r="L503" s="5"/>
      <c r="M503" s="5"/>
      <c r="N503" s="5"/>
      <c r="O503" s="5"/>
    </row>
    <row r="504" spans="1:15" x14ac:dyDescent="0.2">
      <c r="A504" s="5" t="s">
        <v>1704</v>
      </c>
      <c r="B504" s="5" t="s">
        <v>1705</v>
      </c>
      <c r="C504" s="5" t="s">
        <v>1706</v>
      </c>
      <c r="D504" s="5">
        <f t="shared" si="20"/>
        <v>25</v>
      </c>
      <c r="E504" s="5"/>
      <c r="F504" s="5"/>
      <c r="G504" s="6">
        <v>42493</v>
      </c>
      <c r="H504" s="5" t="str">
        <f t="shared" si="19"/>
        <v>P503 Seq_pSam_Bt2_7</v>
      </c>
      <c r="I504" s="5"/>
      <c r="J504" s="5"/>
      <c r="K504" s="5"/>
      <c r="L504" s="5"/>
      <c r="M504" s="5"/>
      <c r="N504" s="5"/>
      <c r="O504" s="5"/>
    </row>
    <row r="505" spans="1:15" x14ac:dyDescent="0.2">
      <c r="A505" s="5" t="s">
        <v>1707</v>
      </c>
      <c r="B505" s="5" t="s">
        <v>1708</v>
      </c>
      <c r="C505" s="5" t="s">
        <v>1709</v>
      </c>
      <c r="D505" s="5">
        <f t="shared" si="20"/>
        <v>28</v>
      </c>
      <c r="E505" s="5"/>
      <c r="F505" s="5"/>
      <c r="G505" s="6">
        <v>42493</v>
      </c>
      <c r="H505" s="5" t="str">
        <f t="shared" si="19"/>
        <v>P504 Seq_pSam_Bt2_8</v>
      </c>
      <c r="I505" s="5"/>
      <c r="J505" s="5"/>
      <c r="K505" s="5"/>
      <c r="L505" s="5"/>
      <c r="M505" s="5"/>
      <c r="N505" s="5"/>
      <c r="O505" s="5"/>
    </row>
    <row r="506" spans="1:15" x14ac:dyDescent="0.2">
      <c r="A506" s="5" t="s">
        <v>1710</v>
      </c>
      <c r="B506" s="5" t="s">
        <v>1711</v>
      </c>
      <c r="C506" s="5" t="s">
        <v>1712</v>
      </c>
      <c r="D506" s="5">
        <f t="shared" si="20"/>
        <v>25</v>
      </c>
      <c r="E506" s="5"/>
      <c r="F506" s="5"/>
      <c r="G506" s="6">
        <v>42493</v>
      </c>
      <c r="H506" s="5" t="str">
        <f t="shared" ref="H506:H569" si="21">CONCATENATE(A506, " ", B506)</f>
        <v>P505 Seq_pSam_Bt2_9</v>
      </c>
      <c r="I506" s="5"/>
      <c r="J506" s="5"/>
      <c r="K506" s="5"/>
      <c r="L506" s="5"/>
      <c r="M506" s="5"/>
      <c r="N506" s="5"/>
      <c r="O506" s="5"/>
    </row>
    <row r="507" spans="1:15" x14ac:dyDescent="0.2">
      <c r="A507" s="5" t="s">
        <v>1713</v>
      </c>
      <c r="B507" s="5" t="s">
        <v>1714</v>
      </c>
      <c r="C507" s="5" t="s">
        <v>1715</v>
      </c>
      <c r="D507" s="5">
        <f t="shared" si="20"/>
        <v>38</v>
      </c>
      <c r="E507" s="5" t="s">
        <v>1716</v>
      </c>
      <c r="F507" s="5"/>
      <c r="G507" s="6">
        <v>42493</v>
      </c>
      <c r="H507" s="5" t="str">
        <f>CONCATENATE(A507, " ", B507)</f>
        <v>P506 KanCass_F</v>
      </c>
      <c r="I507" s="5"/>
      <c r="J507" s="5"/>
      <c r="K507" s="5"/>
      <c r="L507" s="5"/>
      <c r="M507" s="5"/>
      <c r="N507" s="1" t="s">
        <v>1717</v>
      </c>
      <c r="O507" s="5"/>
    </row>
    <row r="508" spans="1:15" x14ac:dyDescent="0.2">
      <c r="A508" s="5" t="s">
        <v>1718</v>
      </c>
      <c r="B508" s="5" t="s">
        <v>1719</v>
      </c>
      <c r="C508" s="5" t="s">
        <v>2003</v>
      </c>
      <c r="D508" s="5">
        <f t="shared" si="20"/>
        <v>37</v>
      </c>
      <c r="E508" s="5" t="s">
        <v>1720</v>
      </c>
      <c r="F508" s="5"/>
      <c r="G508" s="6">
        <v>42493</v>
      </c>
      <c r="H508" s="5" t="str">
        <f>CONCATENATE(A508, " ", B508)</f>
        <v>P507 KanCass_R</v>
      </c>
      <c r="I508" s="5"/>
      <c r="J508" s="5"/>
      <c r="K508" s="5"/>
      <c r="L508" s="5"/>
      <c r="M508" s="5"/>
      <c r="N508" s="1" t="s">
        <v>1717</v>
      </c>
      <c r="O508" s="5"/>
    </row>
    <row r="509" spans="1:15" x14ac:dyDescent="0.2">
      <c r="A509" s="5" t="s">
        <v>1721</v>
      </c>
      <c r="B509" s="5" t="s">
        <v>1714</v>
      </c>
      <c r="C509" s="5" t="s">
        <v>1722</v>
      </c>
      <c r="D509" s="5">
        <f t="shared" si="20"/>
        <v>44</v>
      </c>
      <c r="E509" s="5" t="s">
        <v>1723</v>
      </c>
      <c r="F509" s="5"/>
      <c r="G509" s="6">
        <v>42501</v>
      </c>
      <c r="H509" s="5" t="str">
        <f t="shared" si="21"/>
        <v>P508 KanCass_F</v>
      </c>
      <c r="I509" s="5"/>
      <c r="J509" s="5"/>
      <c r="K509" s="5"/>
      <c r="L509" s="5"/>
      <c r="M509" s="5"/>
      <c r="N509" s="5"/>
      <c r="O509" s="5"/>
    </row>
    <row r="510" spans="1:15" x14ac:dyDescent="0.2">
      <c r="A510" s="5" t="s">
        <v>1724</v>
      </c>
      <c r="B510" s="5" t="s">
        <v>1719</v>
      </c>
      <c r="C510" s="5" t="s">
        <v>2004</v>
      </c>
      <c r="D510" s="5">
        <f t="shared" si="20"/>
        <v>49</v>
      </c>
      <c r="E510" s="5" t="s">
        <v>1725</v>
      </c>
      <c r="F510" s="5"/>
      <c r="G510" s="6">
        <v>42501</v>
      </c>
      <c r="H510" s="5" t="str">
        <f t="shared" si="21"/>
        <v>P509 KanCass_R</v>
      </c>
      <c r="I510" s="5"/>
      <c r="J510" s="5"/>
      <c r="K510" s="5"/>
      <c r="L510" s="5"/>
      <c r="M510" s="5"/>
      <c r="N510" s="5"/>
      <c r="O510" s="5"/>
    </row>
    <row r="511" spans="1:15" x14ac:dyDescent="0.2">
      <c r="A511" s="5" t="s">
        <v>1726</v>
      </c>
      <c r="B511" s="5" t="s">
        <v>1727</v>
      </c>
      <c r="C511" s="5" t="s">
        <v>1728</v>
      </c>
      <c r="D511" s="5">
        <f t="shared" si="20"/>
        <v>27</v>
      </c>
      <c r="E511" s="5"/>
      <c r="F511" s="5"/>
      <c r="G511" s="6">
        <v>42551</v>
      </c>
      <c r="H511" s="5" t="str">
        <f t="shared" si="21"/>
        <v>P510 Seq_pSam_Bt2_10</v>
      </c>
      <c r="I511" s="5"/>
      <c r="J511" s="5"/>
      <c r="K511" s="5"/>
      <c r="L511" s="5"/>
      <c r="M511" s="5"/>
      <c r="N511" s="5"/>
      <c r="O511" s="5"/>
    </row>
    <row r="512" spans="1:15" x14ac:dyDescent="0.2">
      <c r="A512" s="5" t="s">
        <v>1729</v>
      </c>
      <c r="B512" s="5" t="s">
        <v>1730</v>
      </c>
      <c r="C512" s="5" t="s">
        <v>1731</v>
      </c>
      <c r="D512" s="5">
        <f t="shared" si="20"/>
        <v>38</v>
      </c>
      <c r="E512" s="5" t="s">
        <v>1257</v>
      </c>
      <c r="F512" s="5"/>
      <c r="G512" s="6">
        <v>42542</v>
      </c>
      <c r="H512" s="5" t="str">
        <f t="shared" si="21"/>
        <v>P511 DopiA_1F</v>
      </c>
      <c r="I512" s="5"/>
      <c r="J512" s="5"/>
      <c r="K512" s="5"/>
      <c r="L512" s="5"/>
      <c r="M512" s="5"/>
      <c r="N512" s="5"/>
      <c r="O512" s="5"/>
    </row>
    <row r="513" spans="1:15" x14ac:dyDescent="0.2">
      <c r="A513" s="5" t="s">
        <v>1732</v>
      </c>
      <c r="B513" s="5" t="s">
        <v>1733</v>
      </c>
      <c r="C513" s="5" t="s">
        <v>1734</v>
      </c>
      <c r="D513" s="5">
        <f t="shared" si="20"/>
        <v>39</v>
      </c>
      <c r="E513" s="5" t="s">
        <v>1262</v>
      </c>
      <c r="F513" s="5"/>
      <c r="G513" s="6">
        <v>42542</v>
      </c>
      <c r="H513" s="5" t="str">
        <f t="shared" si="21"/>
        <v>P512 DopiA_1R</v>
      </c>
      <c r="I513" s="5"/>
      <c r="J513" s="5"/>
      <c r="K513" s="5"/>
      <c r="L513" s="5"/>
      <c r="M513" s="5"/>
      <c r="N513" s="5"/>
      <c r="O513" s="5"/>
    </row>
    <row r="514" spans="1:15" x14ac:dyDescent="0.2">
      <c r="A514" s="5" t="s">
        <v>1735</v>
      </c>
      <c r="B514" s="5" t="s">
        <v>1736</v>
      </c>
      <c r="C514" s="5" t="s">
        <v>1737</v>
      </c>
      <c r="D514" s="5">
        <f t="shared" si="20"/>
        <v>43</v>
      </c>
      <c r="E514" s="5" t="s">
        <v>1262</v>
      </c>
      <c r="F514" s="5"/>
      <c r="G514" s="6">
        <v>42542</v>
      </c>
      <c r="H514" s="5" t="str">
        <f t="shared" si="21"/>
        <v>P513 DopiA_2F</v>
      </c>
      <c r="I514" s="5"/>
      <c r="J514" s="5"/>
      <c r="K514" s="5"/>
      <c r="L514" s="5"/>
      <c r="M514" s="5"/>
      <c r="N514" s="5"/>
      <c r="O514" s="5"/>
    </row>
    <row r="515" spans="1:15" x14ac:dyDescent="0.2">
      <c r="A515" s="5" t="s">
        <v>1738</v>
      </c>
      <c r="B515" s="5" t="s">
        <v>1739</v>
      </c>
      <c r="C515" s="5" t="s">
        <v>1740</v>
      </c>
      <c r="D515" s="5">
        <f t="shared" si="20"/>
        <v>39</v>
      </c>
      <c r="E515" s="5" t="s">
        <v>1662</v>
      </c>
      <c r="F515" s="5"/>
      <c r="G515" s="6">
        <v>42542</v>
      </c>
      <c r="H515" s="5" t="str">
        <f t="shared" si="21"/>
        <v>P514 DopiA_2R</v>
      </c>
      <c r="I515" s="5"/>
      <c r="J515" s="5"/>
      <c r="K515" s="5"/>
      <c r="L515" s="5"/>
      <c r="M515" s="5"/>
      <c r="N515" s="5"/>
      <c r="O515" s="5"/>
    </row>
    <row r="516" spans="1:15" x14ac:dyDescent="0.2">
      <c r="A516" s="5" t="s">
        <v>1741</v>
      </c>
      <c r="B516" s="5" t="s">
        <v>1742</v>
      </c>
      <c r="C516" s="5" t="s">
        <v>1743</v>
      </c>
      <c r="D516" s="5">
        <f t="shared" si="20"/>
        <v>39</v>
      </c>
      <c r="E516" s="5" t="s">
        <v>1262</v>
      </c>
      <c r="F516" s="5"/>
      <c r="G516" s="6">
        <v>42542</v>
      </c>
      <c r="H516" s="5" t="str">
        <f t="shared" si="21"/>
        <v>P515 DFTL_0136_2F</v>
      </c>
      <c r="I516" s="5"/>
      <c r="J516" s="5"/>
      <c r="K516" s="5"/>
      <c r="L516" s="5"/>
      <c r="M516" s="5"/>
      <c r="N516" s="5"/>
      <c r="O516" s="5"/>
    </row>
    <row r="517" spans="1:15" x14ac:dyDescent="0.2">
      <c r="A517" s="5" t="s">
        <v>1744</v>
      </c>
      <c r="B517" s="5" t="s">
        <v>1745</v>
      </c>
      <c r="C517" s="5" t="s">
        <v>1746</v>
      </c>
      <c r="D517" s="5">
        <f t="shared" si="20"/>
        <v>38</v>
      </c>
      <c r="E517" s="5" t="s">
        <v>1662</v>
      </c>
      <c r="F517" s="5"/>
      <c r="G517" s="6">
        <v>42542</v>
      </c>
      <c r="H517" s="5" t="str">
        <f t="shared" si="21"/>
        <v>P516 DFTL_0136_2R</v>
      </c>
      <c r="I517" s="5"/>
      <c r="J517" s="5"/>
      <c r="K517" s="5"/>
      <c r="L517" s="5"/>
      <c r="M517" s="5"/>
      <c r="N517" s="5"/>
      <c r="O517" s="5"/>
    </row>
    <row r="518" spans="1:15" x14ac:dyDescent="0.2">
      <c r="A518" s="5" t="s">
        <v>1747</v>
      </c>
      <c r="B518" s="5" t="s">
        <v>1748</v>
      </c>
      <c r="C518" s="5" t="s">
        <v>1749</v>
      </c>
      <c r="D518" s="5">
        <f t="shared" ref="D518:D581" si="22">LEN(C518)</f>
        <v>27</v>
      </c>
      <c r="E518" s="5"/>
      <c r="F518" s="5"/>
      <c r="G518" s="6">
        <v>42551</v>
      </c>
      <c r="H518" s="5" t="str">
        <f t="shared" si="21"/>
        <v>P517 CkDopiA_F1</v>
      </c>
      <c r="I518" s="5"/>
      <c r="J518" s="5"/>
      <c r="K518" s="5"/>
      <c r="L518" s="5"/>
      <c r="M518" s="5"/>
      <c r="N518" s="5"/>
      <c r="O518" s="5"/>
    </row>
    <row r="519" spans="1:15" x14ac:dyDescent="0.2">
      <c r="A519" s="5" t="s">
        <v>1750</v>
      </c>
      <c r="B519" s="5" t="s">
        <v>1751</v>
      </c>
      <c r="C519" s="5" t="s">
        <v>1752</v>
      </c>
      <c r="D519" s="5">
        <f t="shared" si="22"/>
        <v>29</v>
      </c>
      <c r="E519" s="5"/>
      <c r="F519" s="5"/>
      <c r="G519" s="6">
        <v>42551</v>
      </c>
      <c r="H519" s="5" t="str">
        <f t="shared" si="21"/>
        <v>P518 CkDopiA_F2</v>
      </c>
      <c r="I519" s="5"/>
      <c r="J519" s="5"/>
      <c r="K519" s="5"/>
      <c r="L519" s="5"/>
      <c r="M519" s="5"/>
      <c r="N519" s="5"/>
      <c r="O519" s="5"/>
    </row>
    <row r="520" spans="1:15" x14ac:dyDescent="0.2">
      <c r="A520" s="5" t="s">
        <v>1753</v>
      </c>
      <c r="B520" s="5" t="s">
        <v>1754</v>
      </c>
      <c r="C520" s="5" t="s">
        <v>1755</v>
      </c>
      <c r="D520" s="5">
        <f t="shared" si="22"/>
        <v>29</v>
      </c>
      <c r="E520" s="5"/>
      <c r="F520" s="5"/>
      <c r="G520" s="6">
        <v>42551</v>
      </c>
      <c r="H520" s="5" t="str">
        <f t="shared" si="21"/>
        <v>P519 CkDopiA_R1</v>
      </c>
      <c r="I520" s="5"/>
      <c r="J520" s="5"/>
      <c r="K520" s="5"/>
      <c r="L520" s="5"/>
      <c r="M520" s="5"/>
      <c r="N520" s="5"/>
      <c r="O520" s="5"/>
    </row>
    <row r="521" spans="1:15" x14ac:dyDescent="0.2">
      <c r="A521" s="5" t="s">
        <v>1756</v>
      </c>
      <c r="B521" s="5" t="s">
        <v>1757</v>
      </c>
      <c r="C521" s="5" t="s">
        <v>1758</v>
      </c>
      <c r="D521" s="5">
        <f t="shared" si="22"/>
        <v>29</v>
      </c>
      <c r="E521" s="5"/>
      <c r="F521" s="5"/>
      <c r="G521" s="6">
        <v>42551</v>
      </c>
      <c r="H521" s="5" t="str">
        <f t="shared" si="21"/>
        <v>P520 SeqDopiA_1</v>
      </c>
      <c r="I521" s="5"/>
      <c r="J521" s="5"/>
      <c r="K521" s="5"/>
      <c r="L521" s="5"/>
      <c r="M521" s="5"/>
      <c r="N521" s="5"/>
      <c r="O521" s="5"/>
    </row>
    <row r="522" spans="1:15" x14ac:dyDescent="0.2">
      <c r="A522" s="5" t="s">
        <v>1759</v>
      </c>
      <c r="B522" s="5" t="s">
        <v>1760</v>
      </c>
      <c r="C522" s="5" t="s">
        <v>1761</v>
      </c>
      <c r="D522" s="5">
        <f t="shared" si="22"/>
        <v>39</v>
      </c>
      <c r="E522" s="5"/>
      <c r="F522" s="5"/>
      <c r="G522" s="6">
        <v>42551</v>
      </c>
      <c r="H522" s="5" t="str">
        <f t="shared" si="21"/>
        <v>P521 FTL_0880fragF2</v>
      </c>
      <c r="I522" s="5"/>
      <c r="J522" s="5"/>
      <c r="K522" s="5"/>
      <c r="L522" s="5"/>
      <c r="M522" s="5"/>
      <c r="N522" s="5"/>
      <c r="O522" s="5"/>
    </row>
    <row r="523" spans="1:15" x14ac:dyDescent="0.2">
      <c r="A523" s="5" t="s">
        <v>1762</v>
      </c>
      <c r="B523" s="5" t="s">
        <v>1763</v>
      </c>
      <c r="C523" s="5" t="s">
        <v>1764</v>
      </c>
      <c r="D523" s="5">
        <f t="shared" si="22"/>
        <v>27</v>
      </c>
      <c r="E523" s="5"/>
      <c r="F523" s="5"/>
      <c r="G523" s="6">
        <v>42556</v>
      </c>
      <c r="H523" s="5" t="str">
        <f t="shared" si="21"/>
        <v>P522 SP_DopiA_F</v>
      </c>
      <c r="I523" s="5"/>
      <c r="J523" s="5"/>
      <c r="K523" s="5"/>
      <c r="L523" s="5"/>
      <c r="M523" s="5"/>
      <c r="N523" s="5"/>
      <c r="O523" s="5"/>
    </row>
    <row r="524" spans="1:15" x14ac:dyDescent="0.2">
      <c r="A524" s="5" t="s">
        <v>1765</v>
      </c>
      <c r="B524" s="5" t="s">
        <v>1766</v>
      </c>
      <c r="C524" s="5" t="s">
        <v>1767</v>
      </c>
      <c r="D524" s="5">
        <f t="shared" si="22"/>
        <v>26</v>
      </c>
      <c r="E524" s="5"/>
      <c r="F524" s="5"/>
      <c r="G524" s="6">
        <v>42556</v>
      </c>
      <c r="H524" s="5" t="str">
        <f t="shared" si="21"/>
        <v>P523 SP_DopiA_R</v>
      </c>
      <c r="I524" s="5"/>
      <c r="J524" s="5"/>
      <c r="K524" s="5"/>
      <c r="L524" s="5"/>
      <c r="M524" s="5"/>
      <c r="N524" s="5"/>
      <c r="O524" s="5"/>
    </row>
    <row r="525" spans="1:15" x14ac:dyDescent="0.2">
      <c r="A525" s="5" t="s">
        <v>1768</v>
      </c>
      <c r="B525" s="5" t="s">
        <v>1769</v>
      </c>
      <c r="C525" s="5" t="s">
        <v>1770</v>
      </c>
      <c r="D525" s="5">
        <f t="shared" si="22"/>
        <v>24</v>
      </c>
      <c r="E525" s="5"/>
      <c r="F525" s="5"/>
      <c r="G525" s="6">
        <v>42564</v>
      </c>
      <c r="H525" s="5" t="str">
        <f t="shared" si="21"/>
        <v>P524 Seq_pKL88_1</v>
      </c>
      <c r="I525" s="5"/>
      <c r="J525" s="5"/>
      <c r="K525" s="5"/>
      <c r="L525" s="5"/>
      <c r="M525" s="5"/>
      <c r="N525" s="5"/>
      <c r="O525" s="5"/>
    </row>
    <row r="526" spans="1:15" x14ac:dyDescent="0.2">
      <c r="A526" s="5" t="s">
        <v>1771</v>
      </c>
      <c r="B526" s="5" t="s">
        <v>1772</v>
      </c>
      <c r="C526" s="5" t="s">
        <v>1773</v>
      </c>
      <c r="D526" s="5">
        <f t="shared" si="22"/>
        <v>25</v>
      </c>
      <c r="E526" s="5"/>
      <c r="F526" s="5"/>
      <c r="G526" s="6">
        <v>42564</v>
      </c>
      <c r="H526" s="5" t="str">
        <f t="shared" si="21"/>
        <v>P525 Seq_pKL88_2</v>
      </c>
      <c r="I526" s="5"/>
      <c r="J526" s="5"/>
      <c r="K526" s="5"/>
      <c r="L526" s="5"/>
      <c r="M526" s="5"/>
      <c r="N526" s="5"/>
      <c r="O526" s="5"/>
    </row>
    <row r="527" spans="1:15" x14ac:dyDescent="0.2">
      <c r="A527" s="5" t="s">
        <v>1774</v>
      </c>
      <c r="B527" s="5" t="s">
        <v>1775</v>
      </c>
      <c r="C527" s="5" t="s">
        <v>1776</v>
      </c>
      <c r="D527" s="5">
        <f t="shared" si="22"/>
        <v>25</v>
      </c>
      <c r="E527" s="5"/>
      <c r="F527" s="5"/>
      <c r="G527" s="5"/>
      <c r="H527" s="5" t="str">
        <f t="shared" si="21"/>
        <v>P526 Seq_pKL88_3</v>
      </c>
      <c r="I527" s="5"/>
      <c r="J527" s="5"/>
      <c r="K527" s="5"/>
      <c r="L527" s="5"/>
      <c r="M527" s="5"/>
      <c r="N527" s="5"/>
      <c r="O527" s="5"/>
    </row>
    <row r="528" spans="1:15" x14ac:dyDescent="0.2">
      <c r="A528" s="5" t="s">
        <v>1777</v>
      </c>
      <c r="B528" s="5" t="s">
        <v>1778</v>
      </c>
      <c r="C528" s="5" t="s">
        <v>1779</v>
      </c>
      <c r="D528" s="5">
        <f t="shared" si="22"/>
        <v>22</v>
      </c>
      <c r="E528" s="5"/>
      <c r="F528" s="5"/>
      <c r="G528" s="6">
        <v>42622</v>
      </c>
      <c r="H528" s="5" t="str">
        <f t="shared" si="21"/>
        <v>P527 RT_GAS_PahpC-1F</v>
      </c>
      <c r="I528" s="5"/>
      <c r="J528" s="5"/>
      <c r="K528" s="5"/>
      <c r="L528" s="5"/>
      <c r="M528" s="5"/>
      <c r="N528" s="5"/>
      <c r="O528" s="5"/>
    </row>
    <row r="529" spans="1:15" x14ac:dyDescent="0.2">
      <c r="A529" s="5" t="s">
        <v>1780</v>
      </c>
      <c r="B529" s="5" t="s">
        <v>1781</v>
      </c>
      <c r="C529" s="5" t="s">
        <v>1782</v>
      </c>
      <c r="D529" s="5">
        <f t="shared" si="22"/>
        <v>24</v>
      </c>
      <c r="E529" s="5"/>
      <c r="F529" s="5"/>
      <c r="G529" s="6">
        <v>42622</v>
      </c>
      <c r="H529" s="5" t="str">
        <f t="shared" si="21"/>
        <v>P528 RT_GAS_PahpC-1R</v>
      </c>
      <c r="I529" s="5"/>
      <c r="J529" s="5"/>
      <c r="K529" s="5"/>
      <c r="L529" s="5"/>
      <c r="M529" s="5"/>
      <c r="N529" s="5"/>
      <c r="O529" s="5"/>
    </row>
    <row r="530" spans="1:15" x14ac:dyDescent="0.2">
      <c r="A530" s="5" t="s">
        <v>1783</v>
      </c>
      <c r="B530" s="5" t="s">
        <v>1784</v>
      </c>
      <c r="C530" s="5" t="s">
        <v>1785</v>
      </c>
      <c r="D530" s="5">
        <f t="shared" si="22"/>
        <v>25</v>
      </c>
      <c r="E530" s="5"/>
      <c r="F530" s="5"/>
      <c r="G530" s="6">
        <v>42622</v>
      </c>
      <c r="H530" s="5" t="str">
        <f t="shared" si="21"/>
        <v>P529 RT_GAS_PhasA-1F</v>
      </c>
      <c r="I530" s="5"/>
      <c r="J530" s="5"/>
      <c r="K530" s="5"/>
      <c r="L530" s="5"/>
      <c r="M530" s="5"/>
      <c r="N530" s="5"/>
      <c r="O530" s="5"/>
    </row>
    <row r="531" spans="1:15" x14ac:dyDescent="0.2">
      <c r="A531" s="5" t="s">
        <v>1786</v>
      </c>
      <c r="B531" s="5" t="s">
        <v>1787</v>
      </c>
      <c r="C531" s="5" t="s">
        <v>1788</v>
      </c>
      <c r="D531" s="5">
        <f t="shared" si="22"/>
        <v>25</v>
      </c>
      <c r="E531" s="5"/>
      <c r="F531" s="5"/>
      <c r="G531" s="6">
        <v>42622</v>
      </c>
      <c r="H531" s="5" t="str">
        <f t="shared" si="21"/>
        <v>P530 RT_GAS_PhasA-1R</v>
      </c>
      <c r="I531" s="5"/>
      <c r="J531" s="5"/>
      <c r="K531" s="5"/>
      <c r="L531" s="5"/>
      <c r="M531" s="5"/>
      <c r="N531" s="5"/>
      <c r="O531" s="5"/>
    </row>
    <row r="532" spans="1:15" x14ac:dyDescent="0.2">
      <c r="A532" s="5" t="s">
        <v>1789</v>
      </c>
      <c r="B532" s="5" t="s">
        <v>1790</v>
      </c>
      <c r="C532" s="5" t="s">
        <v>1791</v>
      </c>
      <c r="D532" s="5">
        <f t="shared" si="22"/>
        <v>25</v>
      </c>
      <c r="E532" s="5"/>
      <c r="F532" s="5"/>
      <c r="G532" s="6">
        <v>42622</v>
      </c>
      <c r="H532" s="5" t="str">
        <f t="shared" si="21"/>
        <v>P531 RT_GAS_PhasA-2F</v>
      </c>
      <c r="I532" s="5"/>
      <c r="J532" s="5"/>
      <c r="K532" s="5"/>
      <c r="L532" s="5"/>
      <c r="M532" s="5"/>
      <c r="N532" s="5"/>
      <c r="O532" s="5"/>
    </row>
    <row r="533" spans="1:15" x14ac:dyDescent="0.2">
      <c r="A533" s="5" t="s">
        <v>1792</v>
      </c>
      <c r="B533" s="5" t="s">
        <v>1793</v>
      </c>
      <c r="C533" s="5" t="s">
        <v>1794</v>
      </c>
      <c r="D533" s="5">
        <f t="shared" si="22"/>
        <v>21</v>
      </c>
      <c r="E533" s="5"/>
      <c r="F533" s="5"/>
      <c r="G533" s="6">
        <v>42622</v>
      </c>
      <c r="H533" s="5" t="str">
        <f t="shared" si="21"/>
        <v>P532 RT_GAS_PhasA-2R</v>
      </c>
      <c r="I533" s="5"/>
      <c r="J533" s="5"/>
      <c r="K533" s="5"/>
      <c r="L533" s="5"/>
      <c r="M533" s="5"/>
      <c r="N533" s="5"/>
      <c r="O533" s="5"/>
    </row>
    <row r="534" spans="1:15" x14ac:dyDescent="0.2">
      <c r="A534" s="5" t="s">
        <v>1795</v>
      </c>
      <c r="B534" s="5" t="s">
        <v>1796</v>
      </c>
      <c r="C534" s="5" t="s">
        <v>1797</v>
      </c>
      <c r="D534" s="5">
        <f t="shared" si="22"/>
        <v>22</v>
      </c>
      <c r="E534" s="5"/>
      <c r="F534" s="5"/>
      <c r="G534" s="6">
        <v>42622</v>
      </c>
      <c r="H534" s="5" t="str">
        <f t="shared" si="21"/>
        <v>P533 RT_GAS_PspeB-1F</v>
      </c>
      <c r="I534" s="5"/>
      <c r="J534" s="5"/>
      <c r="K534" s="5"/>
      <c r="L534" s="5"/>
      <c r="M534" s="5"/>
      <c r="N534" s="5"/>
      <c r="O534" s="5"/>
    </row>
    <row r="535" spans="1:15" x14ac:dyDescent="0.2">
      <c r="A535" s="5" t="s">
        <v>1798</v>
      </c>
      <c r="B535" s="5" t="s">
        <v>1799</v>
      </c>
      <c r="C535" s="5" t="s">
        <v>1800</v>
      </c>
      <c r="D535" s="5">
        <f t="shared" si="22"/>
        <v>21</v>
      </c>
      <c r="E535" s="5"/>
      <c r="F535" s="5"/>
      <c r="G535" s="6">
        <v>42622</v>
      </c>
      <c r="H535" s="5" t="str">
        <f t="shared" si="21"/>
        <v>P534 RT_GAS_PspeB-1R</v>
      </c>
      <c r="I535" s="5"/>
      <c r="J535" s="5"/>
      <c r="K535" s="5"/>
      <c r="L535" s="5"/>
      <c r="M535" s="5"/>
      <c r="N535" s="5"/>
      <c r="O535" s="5"/>
    </row>
    <row r="536" spans="1:15" x14ac:dyDescent="0.2">
      <c r="A536" s="5" t="s">
        <v>1801</v>
      </c>
      <c r="B536" s="5" t="s">
        <v>1802</v>
      </c>
      <c r="C536" s="5" t="s">
        <v>1803</v>
      </c>
      <c r="D536" s="5">
        <f t="shared" si="22"/>
        <v>22</v>
      </c>
      <c r="E536" s="5"/>
      <c r="F536" s="5"/>
      <c r="G536" s="6">
        <v>42622</v>
      </c>
      <c r="H536" s="5" t="str">
        <f t="shared" si="21"/>
        <v>P535 RT_GAS_PspeB-2F</v>
      </c>
      <c r="I536" s="5"/>
      <c r="J536" s="5"/>
      <c r="K536" s="5"/>
      <c r="L536" s="5"/>
      <c r="M536" s="5"/>
      <c r="N536" s="5"/>
      <c r="O536" s="5"/>
    </row>
    <row r="537" spans="1:15" x14ac:dyDescent="0.2">
      <c r="A537" s="5" t="s">
        <v>1804</v>
      </c>
      <c r="B537" s="5" t="s">
        <v>1805</v>
      </c>
      <c r="C537" s="5" t="s">
        <v>1806</v>
      </c>
      <c r="D537" s="5">
        <f t="shared" si="22"/>
        <v>22</v>
      </c>
      <c r="E537" s="5"/>
      <c r="F537" s="5"/>
      <c r="G537" s="6">
        <v>42622</v>
      </c>
      <c r="H537" s="5" t="str">
        <f t="shared" si="21"/>
        <v>P536 RT_GAS_PspeB-2R</v>
      </c>
      <c r="I537" s="5"/>
      <c r="J537" s="5"/>
      <c r="K537" s="5"/>
      <c r="L537" s="5"/>
      <c r="M537" s="5"/>
      <c r="N537" s="5"/>
      <c r="O537" s="5"/>
    </row>
    <row r="538" spans="1:15" x14ac:dyDescent="0.2">
      <c r="A538" s="5" t="s">
        <v>1807</v>
      </c>
      <c r="B538" s="5" t="s">
        <v>1808</v>
      </c>
      <c r="C538" s="5" t="s">
        <v>1809</v>
      </c>
      <c r="D538" s="5">
        <f t="shared" si="22"/>
        <v>22</v>
      </c>
      <c r="E538" s="5"/>
      <c r="F538" s="5"/>
      <c r="G538" s="6">
        <v>42622</v>
      </c>
      <c r="H538" s="5" t="str">
        <f t="shared" si="21"/>
        <v>P537 RT_GAS_recA-1F</v>
      </c>
      <c r="I538" s="5"/>
      <c r="J538" s="5"/>
      <c r="K538" s="5"/>
      <c r="L538" s="5"/>
      <c r="M538" s="5"/>
      <c r="N538" s="5"/>
      <c r="O538" s="5"/>
    </row>
    <row r="539" spans="1:15" x14ac:dyDescent="0.2">
      <c r="A539" s="5" t="s">
        <v>1810</v>
      </c>
      <c r="B539" s="5" t="s">
        <v>1811</v>
      </c>
      <c r="C539" s="5" t="s">
        <v>1812</v>
      </c>
      <c r="D539" s="5">
        <f t="shared" si="22"/>
        <v>22</v>
      </c>
      <c r="E539" s="5"/>
      <c r="F539" s="5"/>
      <c r="G539" s="6">
        <v>42622</v>
      </c>
      <c r="H539" s="5" t="str">
        <f t="shared" si="21"/>
        <v>P538 RT_GAS_recA-1R</v>
      </c>
      <c r="I539" s="5"/>
      <c r="J539" s="5"/>
      <c r="K539" s="5"/>
      <c r="L539" s="5"/>
      <c r="M539" s="5"/>
      <c r="N539" s="5"/>
      <c r="O539" s="5"/>
    </row>
    <row r="540" spans="1:15" x14ac:dyDescent="0.2">
      <c r="A540" s="5" t="s">
        <v>1813</v>
      </c>
      <c r="B540" s="5" t="s">
        <v>1814</v>
      </c>
      <c r="C540" s="5" t="s">
        <v>1815</v>
      </c>
      <c r="D540" s="5">
        <f t="shared" si="22"/>
        <v>19</v>
      </c>
      <c r="E540" s="5"/>
      <c r="F540" s="5"/>
      <c r="G540" s="6">
        <v>42622</v>
      </c>
      <c r="H540" s="5" t="str">
        <f t="shared" si="21"/>
        <v>P539 RT_GAS_recA-2F</v>
      </c>
      <c r="I540" s="5"/>
      <c r="J540" s="5"/>
      <c r="K540" s="5"/>
      <c r="L540" s="5"/>
      <c r="M540" s="5"/>
      <c r="N540" s="5"/>
      <c r="O540" s="5"/>
    </row>
    <row r="541" spans="1:15" x14ac:dyDescent="0.2">
      <c r="A541" s="5" t="s">
        <v>1816</v>
      </c>
      <c r="B541" s="5" t="s">
        <v>1817</v>
      </c>
      <c r="C541" s="5" t="s">
        <v>1818</v>
      </c>
      <c r="D541" s="5">
        <f t="shared" si="22"/>
        <v>22</v>
      </c>
      <c r="E541" s="5"/>
      <c r="F541" s="5"/>
      <c r="G541" s="6">
        <v>42622</v>
      </c>
      <c r="H541" s="5" t="str">
        <f t="shared" si="21"/>
        <v>P540 RT_GAS_recA-2R</v>
      </c>
      <c r="I541" s="5"/>
      <c r="J541" s="5"/>
      <c r="K541" s="5"/>
      <c r="L541" s="5"/>
      <c r="M541" s="5"/>
      <c r="N541" s="5"/>
      <c r="O541" s="5"/>
    </row>
    <row r="542" spans="1:15" x14ac:dyDescent="0.2">
      <c r="A542" s="5" t="s">
        <v>1819</v>
      </c>
      <c r="B542" s="5" t="s">
        <v>1820</v>
      </c>
      <c r="C542" s="5" t="s">
        <v>1821</v>
      </c>
      <c r="D542" s="5">
        <f t="shared" si="22"/>
        <v>20</v>
      </c>
      <c r="E542" s="5"/>
      <c r="F542" s="5"/>
      <c r="G542" s="6">
        <v>42622</v>
      </c>
      <c r="H542" s="5" t="str">
        <f t="shared" si="21"/>
        <v>P541 RT_GAS_recA-3F</v>
      </c>
      <c r="I542" s="5"/>
      <c r="J542" s="5"/>
      <c r="K542" s="5"/>
      <c r="L542" s="5"/>
      <c r="M542" s="5"/>
      <c r="N542" s="5"/>
      <c r="O542" s="5"/>
    </row>
    <row r="543" spans="1:15" x14ac:dyDescent="0.2">
      <c r="A543" s="5" t="s">
        <v>1822</v>
      </c>
      <c r="B543" s="5" t="s">
        <v>1823</v>
      </c>
      <c r="C543" s="5" t="s">
        <v>1824</v>
      </c>
      <c r="D543" s="5">
        <f t="shared" si="22"/>
        <v>20</v>
      </c>
      <c r="E543" s="5"/>
      <c r="F543" s="5"/>
      <c r="G543" s="6">
        <v>42622</v>
      </c>
      <c r="H543" s="5" t="str">
        <f t="shared" si="21"/>
        <v>P542 RT_GAS_recA-3R</v>
      </c>
      <c r="I543" s="5"/>
      <c r="J543" s="5"/>
      <c r="K543" s="5"/>
      <c r="L543" s="5"/>
      <c r="M543" s="5"/>
      <c r="N543" s="5"/>
      <c r="O543" s="5"/>
    </row>
    <row r="544" spans="1:15" x14ac:dyDescent="0.2">
      <c r="A544" s="5" t="s">
        <v>1825</v>
      </c>
      <c r="B544" s="5" t="s">
        <v>1826</v>
      </c>
      <c r="C544" s="5" t="s">
        <v>1827</v>
      </c>
      <c r="D544" s="5">
        <f t="shared" si="22"/>
        <v>37</v>
      </c>
      <c r="E544" s="5" t="s">
        <v>1257</v>
      </c>
      <c r="F544" s="5"/>
      <c r="G544" s="6">
        <v>42629</v>
      </c>
      <c r="H544" s="5" t="str">
        <f t="shared" si="21"/>
        <v>P543 PacpP-F</v>
      </c>
      <c r="I544" s="5"/>
      <c r="J544" s="5"/>
      <c r="K544" s="5"/>
      <c r="L544" s="5"/>
      <c r="M544" s="5"/>
      <c r="N544" s="5"/>
      <c r="O544" s="5"/>
    </row>
    <row r="545" spans="1:15" x14ac:dyDescent="0.2">
      <c r="A545" s="5" t="s">
        <v>1828</v>
      </c>
      <c r="B545" s="5" t="s">
        <v>1829</v>
      </c>
      <c r="C545" s="5" t="s">
        <v>1830</v>
      </c>
      <c r="D545" s="5">
        <f t="shared" si="22"/>
        <v>47</v>
      </c>
      <c r="E545" s="5" t="s">
        <v>1831</v>
      </c>
      <c r="F545" s="5"/>
      <c r="G545" s="6">
        <v>42629</v>
      </c>
      <c r="H545" s="5" t="str">
        <f t="shared" si="21"/>
        <v>P544 PacpP-R</v>
      </c>
      <c r="I545" s="5"/>
      <c r="J545" s="5"/>
      <c r="K545" s="5"/>
      <c r="L545" s="5"/>
      <c r="M545" s="5"/>
      <c r="N545" s="5"/>
      <c r="O545" s="5"/>
    </row>
    <row r="546" spans="1:15" x14ac:dyDescent="0.2">
      <c r="A546" s="5" t="s">
        <v>1832</v>
      </c>
      <c r="B546" s="5" t="s">
        <v>1833</v>
      </c>
      <c r="C546" s="5" t="s">
        <v>1834</v>
      </c>
      <c r="D546" s="5">
        <f t="shared" si="22"/>
        <v>38</v>
      </c>
      <c r="E546" s="5" t="s">
        <v>1257</v>
      </c>
      <c r="F546" s="5"/>
      <c r="G546" s="6">
        <v>42629</v>
      </c>
      <c r="H546" s="5" t="str">
        <f t="shared" si="21"/>
        <v>P545 Pbfr-F</v>
      </c>
      <c r="I546" s="5"/>
      <c r="J546" s="5"/>
      <c r="K546" s="5"/>
      <c r="L546" s="5"/>
      <c r="M546" s="5"/>
      <c r="N546" s="5"/>
      <c r="O546" s="5"/>
    </row>
    <row r="547" spans="1:15" x14ac:dyDescent="0.2">
      <c r="A547" s="5" t="s">
        <v>1835</v>
      </c>
      <c r="B547" s="5" t="s">
        <v>1836</v>
      </c>
      <c r="C547" s="5" t="s">
        <v>1837</v>
      </c>
      <c r="D547" s="5">
        <f t="shared" si="22"/>
        <v>51</v>
      </c>
      <c r="E547" s="5" t="s">
        <v>1831</v>
      </c>
      <c r="F547" s="5"/>
      <c r="G547" s="6">
        <v>42629</v>
      </c>
      <c r="H547" s="5" t="str">
        <f t="shared" si="21"/>
        <v>P546 Pbfr-R</v>
      </c>
      <c r="I547" s="5"/>
      <c r="J547" s="5"/>
      <c r="K547" s="5"/>
      <c r="L547" s="5"/>
      <c r="M547" s="5"/>
      <c r="N547" s="5"/>
      <c r="O547" s="5"/>
    </row>
    <row r="548" spans="1:15" x14ac:dyDescent="0.2">
      <c r="A548" s="5" t="s">
        <v>1838</v>
      </c>
      <c r="B548" s="5" t="s">
        <v>1839</v>
      </c>
      <c r="C548" s="5" t="s">
        <v>2005</v>
      </c>
      <c r="D548" s="5">
        <f t="shared" si="22"/>
        <v>33</v>
      </c>
      <c r="E548" s="5" t="s">
        <v>1257</v>
      </c>
      <c r="F548" s="5"/>
      <c r="G548" s="6">
        <v>42629</v>
      </c>
      <c r="H548" s="5" t="str">
        <f t="shared" si="21"/>
        <v>P547 pNEOKAN-F</v>
      </c>
      <c r="I548" s="5"/>
      <c r="J548" s="5"/>
      <c r="K548" s="5"/>
      <c r="L548" s="5"/>
      <c r="M548" s="5"/>
      <c r="N548" s="5"/>
      <c r="O548" s="5"/>
    </row>
    <row r="549" spans="1:15" x14ac:dyDescent="0.2">
      <c r="A549" s="5" t="s">
        <v>1840</v>
      </c>
      <c r="B549" s="5" t="s">
        <v>1841</v>
      </c>
      <c r="C549" s="5" t="s">
        <v>1842</v>
      </c>
      <c r="D549" s="5">
        <f t="shared" si="22"/>
        <v>44</v>
      </c>
      <c r="E549" s="5" t="s">
        <v>1831</v>
      </c>
      <c r="F549" s="5"/>
      <c r="G549" s="6">
        <v>42629</v>
      </c>
      <c r="H549" s="5" t="str">
        <f t="shared" si="21"/>
        <v>P548 pNEOKAN-R</v>
      </c>
      <c r="I549" s="5"/>
      <c r="J549" s="5"/>
      <c r="K549" s="5"/>
      <c r="L549" s="5"/>
      <c r="M549" s="5"/>
      <c r="N549" s="5"/>
      <c r="O549" s="5"/>
    </row>
    <row r="550" spans="1:15" x14ac:dyDescent="0.2">
      <c r="A550" s="5" t="s">
        <v>1843</v>
      </c>
      <c r="B550" s="5" t="s">
        <v>1844</v>
      </c>
      <c r="C550" s="5" t="s">
        <v>1845</v>
      </c>
      <c r="D550" s="5">
        <f t="shared" si="22"/>
        <v>39</v>
      </c>
      <c r="E550" s="5" t="s">
        <v>1257</v>
      </c>
      <c r="F550" s="5"/>
      <c r="G550" s="5"/>
      <c r="H550" s="5" t="str">
        <f t="shared" si="21"/>
        <v>P549 Fno_DdotU_1F</v>
      </c>
      <c r="I550" s="5"/>
      <c r="J550" s="5"/>
      <c r="K550" s="5"/>
      <c r="L550" s="5"/>
      <c r="M550" s="5"/>
      <c r="N550" s="5"/>
      <c r="O550" s="5"/>
    </row>
    <row r="551" spans="1:15" x14ac:dyDescent="0.2">
      <c r="A551" s="5" t="s">
        <v>1846</v>
      </c>
      <c r="B551" s="5" t="s">
        <v>1847</v>
      </c>
      <c r="C551" s="5" t="s">
        <v>1848</v>
      </c>
      <c r="D551" s="5">
        <f t="shared" si="22"/>
        <v>40</v>
      </c>
      <c r="E551" s="5" t="s">
        <v>1262</v>
      </c>
      <c r="F551" s="5"/>
      <c r="G551" s="5"/>
      <c r="H551" s="5" t="str">
        <f t="shared" si="21"/>
        <v>P550 Fno_DdotU_1R</v>
      </c>
      <c r="I551" s="5"/>
      <c r="J551" s="5"/>
      <c r="K551" s="5"/>
      <c r="L551" s="5"/>
      <c r="M551" s="5"/>
      <c r="N551" s="5"/>
      <c r="O551" s="5"/>
    </row>
    <row r="552" spans="1:15" x14ac:dyDescent="0.2">
      <c r="A552" s="5" t="s">
        <v>1849</v>
      </c>
      <c r="B552" s="5" t="s">
        <v>1850</v>
      </c>
      <c r="C552" s="5" t="s">
        <v>1851</v>
      </c>
      <c r="D552" s="5">
        <f t="shared" si="22"/>
        <v>40</v>
      </c>
      <c r="E552" s="5" t="s">
        <v>1262</v>
      </c>
      <c r="F552" s="5"/>
      <c r="G552" s="5"/>
      <c r="H552" s="5" t="str">
        <f t="shared" si="21"/>
        <v>P551 Fno_DdotU_2F</v>
      </c>
      <c r="I552" s="5" t="s">
        <v>1852</v>
      </c>
      <c r="J552" s="5"/>
      <c r="K552" s="5"/>
      <c r="L552" s="5"/>
      <c r="M552" s="5"/>
      <c r="N552" s="5"/>
      <c r="O552" s="5"/>
    </row>
    <row r="553" spans="1:15" x14ac:dyDescent="0.2">
      <c r="A553" s="5" t="s">
        <v>1853</v>
      </c>
      <c r="B553" s="5" t="s">
        <v>1854</v>
      </c>
      <c r="C553" s="5" t="s">
        <v>1855</v>
      </c>
      <c r="D553" s="5">
        <f t="shared" si="22"/>
        <v>36</v>
      </c>
      <c r="E553" s="5" t="s">
        <v>1662</v>
      </c>
      <c r="F553" s="5"/>
      <c r="G553" s="5"/>
      <c r="H553" s="5" t="str">
        <f t="shared" si="21"/>
        <v>P552 Fno_DdotU_2R</v>
      </c>
      <c r="I553" s="5" t="s">
        <v>1852</v>
      </c>
      <c r="J553" s="5"/>
      <c r="K553" s="5"/>
      <c r="L553" s="5"/>
      <c r="M553" s="5"/>
      <c r="N553" s="5"/>
      <c r="O553" s="5"/>
    </row>
    <row r="554" spans="1:15" x14ac:dyDescent="0.2">
      <c r="A554" s="5" t="s">
        <v>1856</v>
      </c>
      <c r="B554" s="5" t="s">
        <v>1857</v>
      </c>
      <c r="C554" s="5" t="s">
        <v>1858</v>
      </c>
      <c r="D554" s="5">
        <f t="shared" si="22"/>
        <v>26</v>
      </c>
      <c r="E554" s="5"/>
      <c r="F554" s="5"/>
      <c r="G554" s="5"/>
      <c r="H554" s="5" t="str">
        <f t="shared" si="21"/>
        <v>P553 Fno_ckDdotU-F</v>
      </c>
      <c r="I554" s="5"/>
      <c r="J554" s="5"/>
      <c r="K554" s="5"/>
      <c r="L554" s="5"/>
      <c r="M554" s="5"/>
      <c r="N554" s="5"/>
      <c r="O554" s="5"/>
    </row>
    <row r="555" spans="1:15" x14ac:dyDescent="0.2">
      <c r="A555" s="5" t="s">
        <v>1859</v>
      </c>
      <c r="B555" s="5" t="s">
        <v>1860</v>
      </c>
      <c r="C555" s="5" t="s">
        <v>1861</v>
      </c>
      <c r="D555" s="5">
        <f t="shared" si="22"/>
        <v>27</v>
      </c>
      <c r="E555" s="5"/>
      <c r="F555" s="5"/>
      <c r="G555" s="5"/>
      <c r="H555" s="5" t="str">
        <f t="shared" si="21"/>
        <v>P554 Fno_ckDdotU-R</v>
      </c>
      <c r="I555" s="5"/>
      <c r="J555" s="5"/>
      <c r="K555" s="5"/>
      <c r="L555" s="5"/>
      <c r="M555" s="5"/>
      <c r="N555" s="5"/>
      <c r="O555" s="5"/>
    </row>
    <row r="556" spans="1:15" x14ac:dyDescent="0.2">
      <c r="A556" s="5" t="s">
        <v>1862</v>
      </c>
      <c r="B556" s="5" t="s">
        <v>1863</v>
      </c>
      <c r="C556" s="5" t="s">
        <v>1864</v>
      </c>
      <c r="D556" s="5">
        <f t="shared" si="22"/>
        <v>32</v>
      </c>
      <c r="E556" s="5"/>
      <c r="F556" s="5"/>
      <c r="G556" s="6">
        <v>42669</v>
      </c>
      <c r="H556" s="5" t="str">
        <f t="shared" si="21"/>
        <v>P555 NP_nmr1_F</v>
      </c>
      <c r="I556" s="5" t="s">
        <v>1865</v>
      </c>
      <c r="J556" s="5"/>
      <c r="K556" s="5"/>
      <c r="L556" s="5"/>
      <c r="M556" s="5"/>
      <c r="N556" s="5"/>
      <c r="O556" s="5"/>
    </row>
    <row r="557" spans="1:15" x14ac:dyDescent="0.2">
      <c r="A557" s="5" t="s">
        <v>1866</v>
      </c>
      <c r="B557" s="5" t="s">
        <v>1867</v>
      </c>
      <c r="C557" s="5" t="s">
        <v>1868</v>
      </c>
      <c r="D557" s="5">
        <f t="shared" si="22"/>
        <v>49</v>
      </c>
      <c r="E557" s="5" t="s">
        <v>1869</v>
      </c>
      <c r="F557" s="5"/>
      <c r="G557" s="6">
        <v>42669</v>
      </c>
      <c r="H557" s="5" t="str">
        <f t="shared" si="21"/>
        <v>P556 NP_nmr1_R</v>
      </c>
      <c r="I557" s="5"/>
      <c r="J557" s="5"/>
      <c r="K557" s="5"/>
      <c r="L557" s="5"/>
      <c r="M557" s="5"/>
      <c r="N557" s="5"/>
      <c r="O557" s="5"/>
    </row>
    <row r="558" spans="1:15" x14ac:dyDescent="0.2">
      <c r="A558" s="5" t="s">
        <v>1870</v>
      </c>
      <c r="B558" s="5" t="s">
        <v>1871</v>
      </c>
      <c r="C558" s="5" t="s">
        <v>1872</v>
      </c>
      <c r="D558" s="5">
        <f t="shared" si="22"/>
        <v>26</v>
      </c>
      <c r="E558" s="5"/>
      <c r="F558" s="5"/>
      <c r="G558" s="6">
        <v>42669</v>
      </c>
      <c r="H558" s="5" t="str">
        <f t="shared" si="21"/>
        <v>P557 Seq_pSam_Bt2_11</v>
      </c>
      <c r="I558" s="5"/>
      <c r="J558" s="5"/>
      <c r="K558" s="5"/>
      <c r="L558" s="5"/>
      <c r="M558" s="5"/>
      <c r="N558" s="5"/>
      <c r="O558" s="5"/>
    </row>
    <row r="559" spans="1:15" x14ac:dyDescent="0.2">
      <c r="A559" s="5" t="s">
        <v>1873</v>
      </c>
      <c r="B559" s="5" t="s">
        <v>1874</v>
      </c>
      <c r="C559" s="5" t="s">
        <v>1875</v>
      </c>
      <c r="D559" s="5">
        <f t="shared" si="22"/>
        <v>25</v>
      </c>
      <c r="E559" s="5"/>
      <c r="F559" s="5"/>
      <c r="G559" s="6">
        <v>42669</v>
      </c>
      <c r="H559" s="5" t="str">
        <f t="shared" si="21"/>
        <v>P558 NP_LVS_5S_F</v>
      </c>
      <c r="I559" s="5"/>
      <c r="J559" s="5"/>
      <c r="K559" s="5"/>
      <c r="L559" s="5"/>
      <c r="M559" s="5"/>
      <c r="N559" s="5"/>
      <c r="O559" s="5"/>
    </row>
    <row r="560" spans="1:15" x14ac:dyDescent="0.2">
      <c r="A560" s="5" t="s">
        <v>1876</v>
      </c>
      <c r="B560" s="5" t="s">
        <v>1877</v>
      </c>
      <c r="C560" s="5" t="s">
        <v>1878</v>
      </c>
      <c r="D560" s="5">
        <f t="shared" si="22"/>
        <v>45</v>
      </c>
      <c r="E560" s="5" t="s">
        <v>1869</v>
      </c>
      <c r="F560" s="5"/>
      <c r="G560" s="6">
        <v>42669</v>
      </c>
      <c r="H560" s="5" t="str">
        <f t="shared" si="21"/>
        <v>P559 NP_LVS_5S_R</v>
      </c>
      <c r="I560" s="5"/>
      <c r="J560" s="5"/>
      <c r="K560" s="5"/>
      <c r="L560" s="5"/>
      <c r="M560" s="5"/>
      <c r="N560" s="5"/>
      <c r="O560" s="5"/>
    </row>
    <row r="561" spans="1:15" x14ac:dyDescent="0.2">
      <c r="A561" s="5" t="s">
        <v>1879</v>
      </c>
      <c r="B561" s="5" t="s">
        <v>1850</v>
      </c>
      <c r="C561" s="5" t="s">
        <v>1880</v>
      </c>
      <c r="D561" s="5">
        <f t="shared" si="22"/>
        <v>38</v>
      </c>
      <c r="E561" s="5" t="s">
        <v>1662</v>
      </c>
      <c r="F561" s="5"/>
      <c r="G561" s="5"/>
      <c r="H561" s="5" t="str">
        <f t="shared" si="21"/>
        <v>P560 Fno_DdotU_2F</v>
      </c>
      <c r="I561" s="5"/>
      <c r="J561" s="5"/>
      <c r="K561" s="5"/>
      <c r="L561" s="5"/>
      <c r="M561" s="5"/>
      <c r="N561" s="5"/>
      <c r="O561" s="5"/>
    </row>
    <row r="562" spans="1:15" x14ac:dyDescent="0.2">
      <c r="A562" s="5" t="s">
        <v>1881</v>
      </c>
      <c r="B562" s="5" t="s">
        <v>1854</v>
      </c>
      <c r="C562" s="5" t="s">
        <v>1882</v>
      </c>
      <c r="D562" s="5">
        <f t="shared" si="22"/>
        <v>39</v>
      </c>
      <c r="E562" s="5" t="s">
        <v>1262</v>
      </c>
      <c r="F562" s="5"/>
      <c r="G562" s="6">
        <v>42677</v>
      </c>
      <c r="H562" s="5" t="str">
        <f t="shared" si="21"/>
        <v>P561 Fno_DdotU_2R</v>
      </c>
      <c r="I562" s="5"/>
      <c r="J562" s="5"/>
      <c r="K562" s="5"/>
      <c r="L562" s="5"/>
      <c r="M562" s="5"/>
      <c r="N562" s="5"/>
      <c r="O562" s="5"/>
    </row>
    <row r="563" spans="1:15" x14ac:dyDescent="0.2">
      <c r="A563" s="5" t="s">
        <v>1883</v>
      </c>
      <c r="B563" s="5" t="s">
        <v>1884</v>
      </c>
      <c r="C563" s="5" t="s">
        <v>1885</v>
      </c>
      <c r="D563" s="5">
        <f t="shared" si="22"/>
        <v>26</v>
      </c>
      <c r="E563" s="5"/>
      <c r="F563" s="5"/>
      <c r="G563" s="5"/>
      <c r="H563" s="5" t="str">
        <f t="shared" si="21"/>
        <v>P562 Fno_ckpKL93-R</v>
      </c>
      <c r="I563" s="5"/>
      <c r="J563" s="5"/>
      <c r="K563" s="5"/>
      <c r="L563" s="5"/>
      <c r="M563" s="5"/>
      <c r="N563" s="5"/>
      <c r="O563" s="5"/>
    </row>
    <row r="564" spans="1:15" x14ac:dyDescent="0.2">
      <c r="A564" s="5" t="s">
        <v>1886</v>
      </c>
      <c r="B564" s="5" t="s">
        <v>1887</v>
      </c>
      <c r="C564" s="3" t="s">
        <v>1888</v>
      </c>
      <c r="D564" s="5">
        <f t="shared" si="22"/>
        <v>27</v>
      </c>
      <c r="E564" s="5"/>
      <c r="F564" s="5"/>
      <c r="G564" s="6">
        <v>42677</v>
      </c>
      <c r="H564" s="5" t="str">
        <f t="shared" si="21"/>
        <v>P563 CkDdotU_1F</v>
      </c>
      <c r="I564" s="5"/>
      <c r="J564" s="5"/>
      <c r="K564" s="5"/>
      <c r="L564" s="5"/>
      <c r="M564" s="5"/>
      <c r="N564" s="5"/>
      <c r="O564" s="5"/>
    </row>
    <row r="565" spans="1:15" x14ac:dyDescent="0.2">
      <c r="A565" s="5" t="s">
        <v>1889</v>
      </c>
      <c r="B565" s="5" t="s">
        <v>1890</v>
      </c>
      <c r="C565" s="3" t="s">
        <v>1891</v>
      </c>
      <c r="D565" s="5">
        <f t="shared" si="22"/>
        <v>29</v>
      </c>
      <c r="E565" s="5"/>
      <c r="F565" s="5"/>
      <c r="G565" s="6">
        <v>42677</v>
      </c>
      <c r="H565" s="5" t="str">
        <f t="shared" si="21"/>
        <v>P564 CkDdotU_1R</v>
      </c>
      <c r="I565" s="5"/>
      <c r="J565" s="5"/>
      <c r="K565" s="5"/>
      <c r="L565" s="5"/>
      <c r="M565" s="5"/>
      <c r="N565" s="5"/>
      <c r="O565" s="5"/>
    </row>
    <row r="566" spans="1:15" x14ac:dyDescent="0.2">
      <c r="A566" s="5" t="s">
        <v>1892</v>
      </c>
      <c r="B566" s="5" t="s">
        <v>1893</v>
      </c>
      <c r="C566" s="3" t="s">
        <v>1894</v>
      </c>
      <c r="D566" s="5">
        <f t="shared" si="22"/>
        <v>28</v>
      </c>
      <c r="E566" s="5"/>
      <c r="F566" s="5"/>
      <c r="G566" s="6">
        <v>42677</v>
      </c>
      <c r="H566" s="5" t="str">
        <f t="shared" si="21"/>
        <v>P565 CkDdotU_2F</v>
      </c>
      <c r="I566" s="5"/>
      <c r="J566" s="5"/>
      <c r="K566" s="5"/>
      <c r="L566" s="5"/>
      <c r="M566" s="5"/>
      <c r="N566" s="5"/>
      <c r="O566" s="5"/>
    </row>
    <row r="567" spans="1:15" x14ac:dyDescent="0.2">
      <c r="A567" s="5" t="s">
        <v>1895</v>
      </c>
      <c r="B567" s="5" t="s">
        <v>1896</v>
      </c>
      <c r="C567" s="3" t="s">
        <v>1897</v>
      </c>
      <c r="D567" s="5">
        <f t="shared" si="22"/>
        <v>27</v>
      </c>
      <c r="E567" s="5"/>
      <c r="F567" s="5"/>
      <c r="G567" s="6">
        <v>42677</v>
      </c>
      <c r="H567" s="5" t="str">
        <f t="shared" si="21"/>
        <v>P566 CkDdotU_2R</v>
      </c>
      <c r="I567" s="5"/>
      <c r="J567" s="5"/>
      <c r="K567" s="5"/>
      <c r="L567" s="5"/>
      <c r="M567" s="5"/>
      <c r="N567" s="5"/>
      <c r="O567" s="5"/>
    </row>
    <row r="568" spans="1:15" x14ac:dyDescent="0.2">
      <c r="A568" s="5" t="s">
        <v>1898</v>
      </c>
      <c r="B568" s="5" t="s">
        <v>1899</v>
      </c>
      <c r="C568" s="3" t="s">
        <v>1900</v>
      </c>
      <c r="D568" s="5">
        <f t="shared" si="22"/>
        <v>35</v>
      </c>
      <c r="E568" s="5"/>
      <c r="F568" s="5"/>
      <c r="G568" s="6">
        <v>42677</v>
      </c>
      <c r="H568" s="5" t="str">
        <f t="shared" si="21"/>
        <v>P567 Arb1</v>
      </c>
      <c r="I568" s="5"/>
      <c r="J568" s="5"/>
      <c r="K568" s="5"/>
      <c r="L568" s="5"/>
      <c r="M568" s="5"/>
      <c r="N568" s="5"/>
      <c r="O568" s="5"/>
    </row>
    <row r="569" spans="1:15" x14ac:dyDescent="0.2">
      <c r="A569" s="5" t="s">
        <v>1901</v>
      </c>
      <c r="B569" s="5" t="s">
        <v>1902</v>
      </c>
      <c r="C569" s="3" t="s">
        <v>1903</v>
      </c>
      <c r="D569" s="5">
        <f t="shared" si="22"/>
        <v>20</v>
      </c>
      <c r="E569" s="5"/>
      <c r="F569" s="5"/>
      <c r="G569" s="6">
        <v>42677</v>
      </c>
      <c r="H569" s="5" t="str">
        <f t="shared" si="21"/>
        <v>P568 Arb2</v>
      </c>
      <c r="I569" s="5"/>
      <c r="J569" s="5"/>
      <c r="K569" s="5"/>
      <c r="L569" s="5"/>
      <c r="M569" s="5"/>
      <c r="N569" s="5"/>
      <c r="O569" s="5"/>
    </row>
    <row r="570" spans="1:15" x14ac:dyDescent="0.2">
      <c r="A570" s="5" t="s">
        <v>1904</v>
      </c>
      <c r="B570" s="5" t="s">
        <v>1905</v>
      </c>
      <c r="C570" s="3" t="s">
        <v>1906</v>
      </c>
      <c r="D570" s="5">
        <f t="shared" si="22"/>
        <v>35</v>
      </c>
      <c r="E570" s="5"/>
      <c r="F570" s="5"/>
      <c r="G570" s="6">
        <v>42677</v>
      </c>
      <c r="H570" s="5" t="str">
        <f t="shared" ref="H570:H634" si="23">CONCATENATE(A570, " ", B570)</f>
        <v>P569 Arb6</v>
      </c>
      <c r="I570" s="5"/>
      <c r="J570" s="5"/>
      <c r="K570" s="5"/>
      <c r="L570" s="5"/>
      <c r="M570" s="5"/>
      <c r="N570" s="5"/>
      <c r="O570" s="5"/>
    </row>
    <row r="571" spans="1:15" x14ac:dyDescent="0.2">
      <c r="A571" s="5" t="s">
        <v>1907</v>
      </c>
      <c r="B571" s="5" t="s">
        <v>1908</v>
      </c>
      <c r="C571" s="3" t="s">
        <v>1909</v>
      </c>
      <c r="D571" s="5">
        <f t="shared" si="22"/>
        <v>27</v>
      </c>
      <c r="E571" s="5"/>
      <c r="F571" s="5"/>
      <c r="G571" s="6">
        <v>42677</v>
      </c>
      <c r="H571" s="5" t="str">
        <f t="shared" si="23"/>
        <v>P570 Tn_Mar1</v>
      </c>
      <c r="I571" s="5"/>
      <c r="J571" s="5"/>
      <c r="K571" s="5"/>
      <c r="L571" s="5"/>
      <c r="M571" s="5"/>
      <c r="N571" s="5"/>
      <c r="O571" s="5"/>
    </row>
    <row r="572" spans="1:15" x14ac:dyDescent="0.2">
      <c r="A572" s="5" t="s">
        <v>1910</v>
      </c>
      <c r="B572" s="5" t="s">
        <v>1911</v>
      </c>
      <c r="C572" s="3" t="s">
        <v>1912</v>
      </c>
      <c r="D572" s="5">
        <f t="shared" si="22"/>
        <v>24</v>
      </c>
      <c r="E572" s="5"/>
      <c r="F572" s="5"/>
      <c r="G572" s="6">
        <v>42677</v>
      </c>
      <c r="H572" s="5" t="str">
        <f t="shared" si="23"/>
        <v>P571 Tn_Mar2</v>
      </c>
      <c r="I572" s="5"/>
      <c r="J572" s="5"/>
      <c r="K572" s="5"/>
      <c r="L572" s="5"/>
      <c r="M572" s="5"/>
      <c r="N572" s="5"/>
      <c r="O572" s="5"/>
    </row>
    <row r="573" spans="1:15" x14ac:dyDescent="0.2">
      <c r="A573" s="5" t="s">
        <v>1913</v>
      </c>
      <c r="B573" s="5" t="s">
        <v>1914</v>
      </c>
      <c r="C573" s="5" t="s">
        <v>1915</v>
      </c>
      <c r="D573" s="5">
        <f t="shared" si="22"/>
        <v>28</v>
      </c>
      <c r="E573" s="5"/>
      <c r="F573" s="5"/>
      <c r="G573" s="6">
        <v>42688</v>
      </c>
      <c r="H573" s="5" t="str">
        <f t="shared" si="23"/>
        <v>P572 Tn_Mar3</v>
      </c>
      <c r="I573" s="5"/>
      <c r="J573" s="5"/>
      <c r="K573" s="5"/>
      <c r="L573" s="5"/>
      <c r="M573" s="5"/>
      <c r="N573" s="5"/>
      <c r="O573" s="5"/>
    </row>
    <row r="574" spans="1:15" x14ac:dyDescent="0.2">
      <c r="A574" s="5" t="s">
        <v>1916</v>
      </c>
      <c r="B574" s="5" t="s">
        <v>1917</v>
      </c>
      <c r="C574" s="5" t="s">
        <v>1918</v>
      </c>
      <c r="D574" s="5">
        <f t="shared" si="22"/>
        <v>21</v>
      </c>
      <c r="E574" s="5"/>
      <c r="F574" s="5"/>
      <c r="G574" s="6">
        <v>42688</v>
      </c>
      <c r="H574" s="5" t="str">
        <f t="shared" si="23"/>
        <v>P573 Tn_Mar4</v>
      </c>
      <c r="I574" s="5"/>
      <c r="J574" s="5"/>
      <c r="K574" s="5"/>
      <c r="L574" s="5"/>
      <c r="M574" s="5"/>
      <c r="N574" s="5"/>
      <c r="O574" s="5"/>
    </row>
    <row r="575" spans="1:15" x14ac:dyDescent="0.2">
      <c r="A575" s="5" t="s">
        <v>1919</v>
      </c>
      <c r="B575" s="5" t="s">
        <v>1920</v>
      </c>
      <c r="C575" s="5" t="s">
        <v>1921</v>
      </c>
      <c r="D575" s="5">
        <f t="shared" si="22"/>
        <v>41</v>
      </c>
      <c r="E575" s="5" t="s">
        <v>1257</v>
      </c>
      <c r="F575" s="5"/>
      <c r="G575" s="6">
        <v>42688</v>
      </c>
      <c r="H575" s="5" t="str">
        <f t="shared" si="23"/>
        <v>P574 Pbfr_1F</v>
      </c>
      <c r="I575" s="5"/>
      <c r="J575" s="5"/>
      <c r="K575" s="5"/>
      <c r="L575" s="5"/>
      <c r="M575" s="5"/>
      <c r="N575" s="5"/>
      <c r="O575" s="5"/>
    </row>
    <row r="576" spans="1:15" x14ac:dyDescent="0.2">
      <c r="A576" s="5" t="s">
        <v>1922</v>
      </c>
      <c r="B576" s="5" t="s">
        <v>1923</v>
      </c>
      <c r="C576" s="5" t="s">
        <v>1924</v>
      </c>
      <c r="D576" s="5">
        <f t="shared" si="22"/>
        <v>38</v>
      </c>
      <c r="E576" s="5" t="s">
        <v>1925</v>
      </c>
      <c r="F576" s="5"/>
      <c r="G576" s="6">
        <v>42688</v>
      </c>
      <c r="H576" s="5" t="str">
        <f t="shared" si="23"/>
        <v>P575 Pbfr_1R</v>
      </c>
      <c r="I576" s="5"/>
      <c r="J576" s="5"/>
      <c r="K576" s="5"/>
      <c r="L576" s="5"/>
      <c r="M576" s="5"/>
      <c r="N576" s="5"/>
      <c r="O576" s="5"/>
    </row>
    <row r="577" spans="1:15" x14ac:dyDescent="0.2">
      <c r="A577" s="5" t="s">
        <v>1926</v>
      </c>
      <c r="B577" s="5" t="s">
        <v>1927</v>
      </c>
      <c r="C577" s="5" t="s">
        <v>1928</v>
      </c>
      <c r="D577" s="5">
        <f t="shared" si="22"/>
        <v>47</v>
      </c>
      <c r="E577" s="5" t="s">
        <v>1831</v>
      </c>
      <c r="F577" s="5"/>
      <c r="G577" s="6">
        <v>42688</v>
      </c>
      <c r="H577" s="5" t="str">
        <f>CONCATENATE(A577, " ", B577)</f>
        <v>P576 Pbfr_2R</v>
      </c>
      <c r="I577" s="5"/>
      <c r="J577" s="5"/>
      <c r="K577" s="5"/>
      <c r="L577" s="5"/>
      <c r="M577" s="5"/>
      <c r="N577" s="5"/>
      <c r="O577" s="5"/>
    </row>
    <row r="578" spans="1:15" x14ac:dyDescent="0.2">
      <c r="A578" s="5" t="s">
        <v>1929</v>
      </c>
      <c r="B578" s="5" t="s">
        <v>1930</v>
      </c>
      <c r="C578" s="5" t="s">
        <v>1931</v>
      </c>
      <c r="D578" s="5">
        <f t="shared" si="22"/>
        <v>35</v>
      </c>
      <c r="E578" s="5" t="s">
        <v>1257</v>
      </c>
      <c r="F578" s="5"/>
      <c r="G578" s="6">
        <v>42688</v>
      </c>
      <c r="H578" s="5" t="str">
        <f>CONCATENATE(A578, " ", B578)</f>
        <v>P577 PacpP_1F</v>
      </c>
      <c r="I578" s="5"/>
      <c r="J578" s="5"/>
      <c r="K578" s="5"/>
      <c r="L578" s="5"/>
      <c r="M578" s="5"/>
      <c r="N578" s="5"/>
      <c r="O578" s="5"/>
    </row>
    <row r="579" spans="1:15" x14ac:dyDescent="0.2">
      <c r="A579" s="5" t="s">
        <v>1932</v>
      </c>
      <c r="B579" s="5" t="s">
        <v>1933</v>
      </c>
      <c r="C579" s="5" t="s">
        <v>1934</v>
      </c>
      <c r="D579" s="5">
        <f t="shared" si="22"/>
        <v>42</v>
      </c>
      <c r="E579" s="5" t="s">
        <v>1925</v>
      </c>
      <c r="F579" s="5"/>
      <c r="G579" s="6">
        <v>42688</v>
      </c>
      <c r="H579" s="5" t="str">
        <f t="shared" si="23"/>
        <v>P578 PacpP_1R</v>
      </c>
      <c r="I579" s="5"/>
      <c r="J579" s="5"/>
      <c r="K579" s="5"/>
      <c r="L579" s="5"/>
      <c r="M579" s="5"/>
      <c r="N579" s="5"/>
      <c r="O579" s="5"/>
    </row>
    <row r="580" spans="1:15" x14ac:dyDescent="0.2">
      <c r="A580" s="5" t="s">
        <v>1935</v>
      </c>
      <c r="B580" s="5" t="s">
        <v>1936</v>
      </c>
      <c r="C580" s="5" t="s">
        <v>1937</v>
      </c>
      <c r="D580" s="5">
        <f t="shared" si="22"/>
        <v>51</v>
      </c>
      <c r="E580" s="5" t="s">
        <v>1831</v>
      </c>
      <c r="F580" s="5"/>
      <c r="G580" s="6">
        <v>42688</v>
      </c>
      <c r="H580" s="5" t="str">
        <f t="shared" si="23"/>
        <v>P579 PacpP_2R</v>
      </c>
      <c r="I580" s="5"/>
      <c r="J580" s="5"/>
      <c r="K580" s="5"/>
      <c r="L580" s="5"/>
      <c r="M580" s="5"/>
      <c r="N580" s="5"/>
      <c r="O580" s="5"/>
    </row>
    <row r="581" spans="1:15" x14ac:dyDescent="0.2">
      <c r="A581" s="5" t="s">
        <v>1938</v>
      </c>
      <c r="B581" s="5" t="s">
        <v>1939</v>
      </c>
      <c r="C581" s="5" t="s">
        <v>1940</v>
      </c>
      <c r="D581" s="5">
        <f t="shared" si="22"/>
        <v>35</v>
      </c>
      <c r="E581" s="5" t="s">
        <v>1257</v>
      </c>
      <c r="F581" s="5"/>
      <c r="G581" s="6">
        <v>42688</v>
      </c>
      <c r="H581" s="5" t="str">
        <f t="shared" si="23"/>
        <v>P580 PpSD26_F1</v>
      </c>
      <c r="I581" s="5"/>
      <c r="J581" s="5"/>
      <c r="K581" s="5"/>
      <c r="L581" s="5"/>
      <c r="M581" s="5"/>
      <c r="N581" s="5"/>
      <c r="O581" s="5"/>
    </row>
    <row r="582" spans="1:15" x14ac:dyDescent="0.2">
      <c r="A582" s="5" t="s">
        <v>1941</v>
      </c>
      <c r="B582" s="5" t="s">
        <v>1942</v>
      </c>
      <c r="C582" s="5" t="s">
        <v>1943</v>
      </c>
      <c r="D582" s="5">
        <f t="shared" ref="D582:D646" si="24">LEN(C582)</f>
        <v>41</v>
      </c>
      <c r="E582" s="5" t="s">
        <v>1831</v>
      </c>
      <c r="F582" s="5"/>
      <c r="G582" s="6">
        <v>42688</v>
      </c>
      <c r="H582" s="5" t="str">
        <f t="shared" si="23"/>
        <v>P581 PpSD26_R1</v>
      </c>
      <c r="I582" s="5"/>
      <c r="J582" s="5"/>
      <c r="K582" s="5"/>
      <c r="L582" s="5"/>
      <c r="M582" s="5"/>
      <c r="N582" s="5"/>
      <c r="O582" s="5"/>
    </row>
    <row r="583" spans="1:15" x14ac:dyDescent="0.2">
      <c r="A583" s="5" t="s">
        <v>1944</v>
      </c>
      <c r="B583" s="5" t="s">
        <v>1945</v>
      </c>
      <c r="C583" s="5" t="s">
        <v>1946</v>
      </c>
      <c r="D583" s="5">
        <f t="shared" si="24"/>
        <v>39</v>
      </c>
      <c r="E583" s="5" t="s">
        <v>1257</v>
      </c>
      <c r="F583" s="5"/>
      <c r="G583" s="6">
        <v>42688</v>
      </c>
      <c r="H583" s="5" t="str">
        <f t="shared" si="23"/>
        <v>P582 Dnmr1_FR1_F</v>
      </c>
      <c r="I583" s="5"/>
      <c r="J583" s="5"/>
      <c r="K583" s="5"/>
      <c r="L583" s="5"/>
      <c r="M583" s="5"/>
      <c r="N583" s="5"/>
      <c r="O583" s="5"/>
    </row>
    <row r="584" spans="1:15" x14ac:dyDescent="0.2">
      <c r="A584" s="5" t="s">
        <v>1947</v>
      </c>
      <c r="B584" s="5" t="s">
        <v>1948</v>
      </c>
      <c r="C584" s="5" t="s">
        <v>1949</v>
      </c>
      <c r="D584" s="5">
        <f t="shared" si="24"/>
        <v>40</v>
      </c>
      <c r="E584" s="5" t="s">
        <v>1262</v>
      </c>
      <c r="F584" s="5"/>
      <c r="G584" s="6">
        <v>42688</v>
      </c>
      <c r="H584" s="5" t="str">
        <f t="shared" si="23"/>
        <v>P583 Dnmr1_FR1_R</v>
      </c>
      <c r="I584" s="5"/>
      <c r="J584" s="5"/>
      <c r="K584" s="5"/>
      <c r="L584" s="5"/>
      <c r="M584" s="5"/>
      <c r="N584" s="5"/>
      <c r="O584" s="5"/>
    </row>
    <row r="585" spans="1:15" x14ac:dyDescent="0.2">
      <c r="A585" s="5" t="s">
        <v>1950</v>
      </c>
      <c r="B585" s="5" t="s">
        <v>1951</v>
      </c>
      <c r="C585" s="5" t="s">
        <v>1952</v>
      </c>
      <c r="D585" s="5">
        <f t="shared" si="24"/>
        <v>40</v>
      </c>
      <c r="E585" s="5" t="s">
        <v>1262</v>
      </c>
      <c r="F585" s="5"/>
      <c r="G585" s="6">
        <v>42688</v>
      </c>
      <c r="H585" s="5" t="str">
        <f t="shared" si="23"/>
        <v>P584 Dnmr1_FR2_F</v>
      </c>
      <c r="I585" s="5"/>
      <c r="J585" s="5"/>
      <c r="K585" s="5"/>
      <c r="L585" s="5"/>
      <c r="M585" s="5"/>
      <c r="N585" s="5"/>
      <c r="O585" s="5"/>
    </row>
    <row r="586" spans="1:15" x14ac:dyDescent="0.2">
      <c r="A586" s="5" t="s">
        <v>1953</v>
      </c>
      <c r="B586" s="5" t="s">
        <v>1954</v>
      </c>
      <c r="C586" s="5" t="s">
        <v>1955</v>
      </c>
      <c r="D586" s="5">
        <f t="shared" si="24"/>
        <v>38</v>
      </c>
      <c r="E586" s="5" t="s">
        <v>1662</v>
      </c>
      <c r="F586" s="5"/>
      <c r="G586" s="6">
        <v>42688</v>
      </c>
      <c r="H586" s="5" t="str">
        <f t="shared" si="23"/>
        <v>P585 Dnmr1_FR2_R</v>
      </c>
      <c r="I586" s="5"/>
      <c r="J586" s="5"/>
      <c r="K586" s="5"/>
      <c r="L586" s="5"/>
      <c r="M586" s="5"/>
      <c r="N586" s="5"/>
      <c r="O586" s="5"/>
    </row>
    <row r="587" spans="1:15" x14ac:dyDescent="0.2">
      <c r="A587" s="5" t="s">
        <v>1956</v>
      </c>
      <c r="B587" s="5" t="s">
        <v>1957</v>
      </c>
      <c r="C587" s="5" t="s">
        <v>1958</v>
      </c>
      <c r="D587" s="5">
        <f t="shared" si="24"/>
        <v>25</v>
      </c>
      <c r="E587" s="5"/>
      <c r="F587" s="5"/>
      <c r="G587" s="6">
        <v>42688</v>
      </c>
      <c r="H587" s="5" t="str">
        <f t="shared" si="23"/>
        <v>P586 CkDnmr1_1F</v>
      </c>
      <c r="I587" s="5"/>
      <c r="J587" s="5"/>
      <c r="K587" s="5"/>
      <c r="L587" s="5"/>
      <c r="M587" s="5"/>
      <c r="N587" s="5"/>
      <c r="O587" s="5"/>
    </row>
    <row r="588" spans="1:15" x14ac:dyDescent="0.2">
      <c r="A588" s="5" t="s">
        <v>1959</v>
      </c>
      <c r="B588" s="5" t="s">
        <v>1960</v>
      </c>
      <c r="C588" s="5" t="s">
        <v>1961</v>
      </c>
      <c r="D588" s="5">
        <f t="shared" si="24"/>
        <v>28</v>
      </c>
      <c r="E588" s="5"/>
      <c r="F588" s="5"/>
      <c r="G588" s="6">
        <v>42688</v>
      </c>
      <c r="H588" s="5" t="str">
        <f t="shared" si="23"/>
        <v>P587 CkDnmr1_1R</v>
      </c>
      <c r="I588" s="5"/>
      <c r="J588" s="5"/>
      <c r="K588" s="5"/>
      <c r="L588" s="5"/>
      <c r="M588" s="5"/>
      <c r="N588" s="5"/>
      <c r="O588" s="5"/>
    </row>
    <row r="589" spans="1:15" x14ac:dyDescent="0.2">
      <c r="A589" s="5" t="s">
        <v>1962</v>
      </c>
      <c r="B589" s="5" t="s">
        <v>1963</v>
      </c>
      <c r="C589" s="5" t="s">
        <v>1964</v>
      </c>
      <c r="D589" s="5">
        <f t="shared" si="24"/>
        <v>27</v>
      </c>
      <c r="E589" s="5"/>
      <c r="F589" s="5"/>
      <c r="G589" s="6">
        <v>42688</v>
      </c>
      <c r="H589" s="5" t="str">
        <f t="shared" si="23"/>
        <v>P588 CkDnmr1_2F</v>
      </c>
      <c r="I589" s="5"/>
      <c r="J589" s="5"/>
      <c r="K589" s="5"/>
      <c r="L589" s="5"/>
      <c r="M589" s="5"/>
      <c r="N589" s="5"/>
      <c r="O589" s="5"/>
    </row>
    <row r="590" spans="1:15" x14ac:dyDescent="0.2">
      <c r="A590" s="5" t="s">
        <v>1965</v>
      </c>
      <c r="B590" s="5" t="s">
        <v>1966</v>
      </c>
      <c r="C590" s="5" t="s">
        <v>1967</v>
      </c>
      <c r="D590" s="5">
        <f t="shared" si="24"/>
        <v>27</v>
      </c>
      <c r="E590" s="5"/>
      <c r="F590" s="5"/>
      <c r="G590" s="6">
        <v>42688</v>
      </c>
      <c r="H590" s="5" t="str">
        <f t="shared" si="23"/>
        <v>P589 CkDnmr1_2R</v>
      </c>
      <c r="I590" s="5"/>
      <c r="J590" s="5"/>
      <c r="K590" s="5"/>
      <c r="L590" s="5"/>
      <c r="M590" s="5"/>
      <c r="N590" s="5"/>
      <c r="O590" s="5"/>
    </row>
    <row r="591" spans="1:15" x14ac:dyDescent="0.2">
      <c r="A591" s="5" t="s">
        <v>1968</v>
      </c>
      <c r="B591" s="5" t="s">
        <v>1969</v>
      </c>
      <c r="C591" s="5" t="s">
        <v>1970</v>
      </c>
      <c r="D591" s="5">
        <f t="shared" si="24"/>
        <v>39</v>
      </c>
      <c r="E591" s="5" t="s">
        <v>1971</v>
      </c>
      <c r="F591" s="5"/>
      <c r="G591" s="6">
        <v>42688</v>
      </c>
      <c r="H591" s="5" t="str">
        <f t="shared" si="23"/>
        <v>P590 Dnmr2_FR1_F</v>
      </c>
      <c r="I591" s="5"/>
      <c r="J591" s="5"/>
      <c r="K591" s="5"/>
      <c r="L591" s="5"/>
      <c r="M591" s="5"/>
      <c r="N591" s="5"/>
      <c r="O591" s="5"/>
    </row>
    <row r="592" spans="1:15" x14ac:dyDescent="0.2">
      <c r="A592" s="5" t="s">
        <v>1972</v>
      </c>
      <c r="B592" s="5" t="s">
        <v>1973</v>
      </c>
      <c r="C592" s="5" t="s">
        <v>1974</v>
      </c>
      <c r="D592" s="5">
        <f t="shared" si="24"/>
        <v>40</v>
      </c>
      <c r="E592" s="5" t="s">
        <v>1262</v>
      </c>
      <c r="F592" s="5"/>
      <c r="G592" s="6">
        <v>42688</v>
      </c>
      <c r="H592" s="5" t="str">
        <f t="shared" si="23"/>
        <v>P591 Dnmr2_FR1_R</v>
      </c>
      <c r="I592" s="5"/>
      <c r="J592" s="5"/>
      <c r="K592" s="5"/>
      <c r="L592" s="5"/>
      <c r="M592" s="5"/>
      <c r="N592" s="5"/>
      <c r="O592" s="5"/>
    </row>
    <row r="593" spans="1:15" x14ac:dyDescent="0.2">
      <c r="A593" s="5" t="s">
        <v>1975</v>
      </c>
      <c r="B593" s="5" t="s">
        <v>1976</v>
      </c>
      <c r="C593" s="5" t="s">
        <v>1977</v>
      </c>
      <c r="D593" s="5">
        <f t="shared" si="24"/>
        <v>40</v>
      </c>
      <c r="E593" s="5" t="s">
        <v>1262</v>
      </c>
      <c r="F593" s="5"/>
      <c r="G593" s="6">
        <v>42688</v>
      </c>
      <c r="H593" s="5" t="str">
        <f t="shared" si="23"/>
        <v>P592 Dnmr2_FR2_F</v>
      </c>
      <c r="I593" s="5"/>
      <c r="J593" s="5"/>
      <c r="K593" s="5"/>
      <c r="L593" s="5"/>
      <c r="M593" s="5"/>
      <c r="N593" s="5"/>
      <c r="O593" s="5"/>
    </row>
    <row r="594" spans="1:15" x14ac:dyDescent="0.2">
      <c r="A594" s="5" t="s">
        <v>1978</v>
      </c>
      <c r="B594" s="5" t="s">
        <v>1979</v>
      </c>
      <c r="C594" s="5" t="s">
        <v>1980</v>
      </c>
      <c r="D594" s="5">
        <f t="shared" si="24"/>
        <v>35</v>
      </c>
      <c r="E594" s="5" t="s">
        <v>1270</v>
      </c>
      <c r="F594" s="5"/>
      <c r="G594" s="6">
        <v>42688</v>
      </c>
      <c r="H594" s="5" t="str">
        <f t="shared" si="23"/>
        <v>P593 Dnmr2_FR2_R</v>
      </c>
      <c r="I594" s="5"/>
      <c r="J594" s="5"/>
      <c r="K594" s="5"/>
      <c r="L594" s="5"/>
      <c r="M594" s="5"/>
      <c r="N594" s="5"/>
      <c r="O594" s="5"/>
    </row>
    <row r="595" spans="1:15" x14ac:dyDescent="0.2">
      <c r="A595" s="5" t="s">
        <v>1981</v>
      </c>
      <c r="B595" s="5" t="s">
        <v>1982</v>
      </c>
      <c r="C595" s="5" t="s">
        <v>1983</v>
      </c>
      <c r="D595" s="5">
        <f t="shared" si="24"/>
        <v>27</v>
      </c>
      <c r="E595" s="5"/>
      <c r="F595" s="5"/>
      <c r="G595" s="6">
        <v>42688</v>
      </c>
      <c r="H595" s="5" t="str">
        <f t="shared" si="23"/>
        <v>P594 CkDnmr2_1F</v>
      </c>
      <c r="I595" s="5"/>
      <c r="J595" s="5"/>
      <c r="K595" s="5"/>
      <c r="L595" s="5"/>
      <c r="M595" s="5"/>
      <c r="N595" s="5"/>
      <c r="O595" s="5"/>
    </row>
    <row r="596" spans="1:15" x14ac:dyDescent="0.2">
      <c r="A596" s="5" t="s">
        <v>1984</v>
      </c>
      <c r="B596" s="5" t="s">
        <v>1985</v>
      </c>
      <c r="C596" s="5" t="s">
        <v>1986</v>
      </c>
      <c r="D596" s="5">
        <f t="shared" si="24"/>
        <v>28</v>
      </c>
      <c r="E596" s="5"/>
      <c r="F596" s="5"/>
      <c r="G596" s="6">
        <v>42688</v>
      </c>
      <c r="H596" s="5" t="str">
        <f t="shared" si="23"/>
        <v>P595 CkDnmr2_1R</v>
      </c>
      <c r="I596" s="5"/>
      <c r="J596" s="5"/>
      <c r="K596" s="5"/>
      <c r="L596" s="5"/>
      <c r="M596" s="5"/>
      <c r="N596" s="5"/>
      <c r="O596" s="5"/>
    </row>
    <row r="597" spans="1:15" x14ac:dyDescent="0.2">
      <c r="A597" s="5" t="s">
        <v>1987</v>
      </c>
      <c r="B597" s="5" t="s">
        <v>1988</v>
      </c>
      <c r="C597" s="5" t="s">
        <v>1989</v>
      </c>
      <c r="D597" s="5">
        <f t="shared" si="24"/>
        <v>26</v>
      </c>
      <c r="E597" s="5"/>
      <c r="F597" s="5"/>
      <c r="G597" s="6">
        <v>42688</v>
      </c>
      <c r="H597" s="5" t="str">
        <f t="shared" si="23"/>
        <v>P596 CkDnmr2_2F</v>
      </c>
      <c r="I597" s="5"/>
      <c r="J597" s="5"/>
      <c r="K597" s="5"/>
      <c r="L597" s="5"/>
      <c r="M597" s="5"/>
      <c r="N597" s="5"/>
      <c r="O597" s="5"/>
    </row>
    <row r="598" spans="1:15" x14ac:dyDescent="0.2">
      <c r="A598" s="5" t="s">
        <v>1990</v>
      </c>
      <c r="B598" s="5" t="s">
        <v>1991</v>
      </c>
      <c r="C598" s="5" t="s">
        <v>1992</v>
      </c>
      <c r="D598" s="5">
        <f t="shared" si="24"/>
        <v>29</v>
      </c>
      <c r="E598" s="5"/>
      <c r="F598" s="5"/>
      <c r="G598" s="6">
        <v>42688</v>
      </c>
      <c r="H598" s="5" t="str">
        <f t="shared" si="23"/>
        <v>P597 CkDnmr2_2R</v>
      </c>
      <c r="I598" s="5"/>
      <c r="J598" s="5"/>
      <c r="K598" s="5"/>
      <c r="L598" s="5"/>
      <c r="M598" s="5"/>
      <c r="N598" s="5"/>
      <c r="O598" s="5"/>
    </row>
    <row r="599" spans="1:15" x14ac:dyDescent="0.2">
      <c r="A599" s="5" t="s">
        <v>1993</v>
      </c>
      <c r="B599" s="5" t="s">
        <v>2006</v>
      </c>
      <c r="C599" s="5" t="s">
        <v>2008</v>
      </c>
      <c r="D599" s="5">
        <f t="shared" si="24"/>
        <v>28</v>
      </c>
      <c r="E599" s="5"/>
      <c r="F599" s="5"/>
      <c r="G599" s="6">
        <v>42703</v>
      </c>
      <c r="H599" s="5" t="str">
        <f t="shared" si="23"/>
        <v>P598 NP_nmr2_F</v>
      </c>
      <c r="I599" s="5"/>
      <c r="J599" s="5"/>
      <c r="K599" s="5"/>
      <c r="L599" s="5"/>
      <c r="M599" s="5"/>
      <c r="N599" s="5"/>
      <c r="O599" s="5"/>
    </row>
    <row r="600" spans="1:15" x14ac:dyDescent="0.2">
      <c r="A600" s="5" t="s">
        <v>1994</v>
      </c>
      <c r="B600" s="5" t="s">
        <v>2007</v>
      </c>
      <c r="C600" s="5" t="s">
        <v>2009</v>
      </c>
      <c r="D600" s="5">
        <f t="shared" si="24"/>
        <v>49</v>
      </c>
      <c r="E600" s="5" t="s">
        <v>1869</v>
      </c>
      <c r="F600" s="5"/>
      <c r="G600" s="6">
        <v>42703</v>
      </c>
      <c r="H600" s="5" t="str">
        <f t="shared" si="23"/>
        <v>P599 NP_nmr2_R</v>
      </c>
      <c r="I600" s="5"/>
      <c r="J600" s="5"/>
      <c r="K600" s="5"/>
      <c r="L600" s="5"/>
      <c r="M600" s="5"/>
      <c r="N600" s="5"/>
      <c r="O600" s="5"/>
    </row>
    <row r="601" spans="1:15" x14ac:dyDescent="0.2">
      <c r="A601" s="5" t="s">
        <v>1995</v>
      </c>
      <c r="B601" s="5" t="s">
        <v>2010</v>
      </c>
      <c r="C601" t="s">
        <v>2011</v>
      </c>
      <c r="D601" s="5">
        <f t="shared" si="24"/>
        <v>24</v>
      </c>
      <c r="E601" s="5"/>
      <c r="F601" s="5"/>
      <c r="G601" s="6">
        <v>42709</v>
      </c>
      <c r="H601" s="5" t="str">
        <f t="shared" si="23"/>
        <v>P600 Seq_sacB1</v>
      </c>
      <c r="I601" s="5"/>
      <c r="J601" s="5"/>
      <c r="K601" s="5"/>
      <c r="L601" s="5"/>
      <c r="M601" s="5"/>
      <c r="N601" s="5"/>
      <c r="O601" s="5"/>
    </row>
    <row r="602" spans="1:15" x14ac:dyDescent="0.2">
      <c r="A602" s="5" t="s">
        <v>1996</v>
      </c>
      <c r="B602" s="5" t="s">
        <v>2012</v>
      </c>
      <c r="C602" s="5" t="s">
        <v>2018</v>
      </c>
      <c r="D602" s="5">
        <f t="shared" si="24"/>
        <v>25</v>
      </c>
      <c r="E602" s="5"/>
      <c r="F602" s="5"/>
      <c r="G602" s="6">
        <v>42709</v>
      </c>
      <c r="H602" s="5" t="str">
        <f t="shared" si="23"/>
        <v>P601 Seq_sacB2</v>
      </c>
      <c r="I602" s="5"/>
      <c r="J602" s="5"/>
      <c r="K602" s="5"/>
      <c r="L602" s="5"/>
      <c r="M602" s="5"/>
      <c r="N602" s="5"/>
      <c r="O602" s="5"/>
    </row>
    <row r="603" spans="1:15" x14ac:dyDescent="0.2">
      <c r="A603" s="5" t="s">
        <v>2014</v>
      </c>
      <c r="B603" s="5" t="s">
        <v>2013</v>
      </c>
      <c r="C603" s="5" t="s">
        <v>2017</v>
      </c>
      <c r="D603" s="5">
        <f t="shared" si="24"/>
        <v>23</v>
      </c>
      <c r="E603" s="5"/>
      <c r="F603" s="5"/>
      <c r="G603" s="6">
        <v>42709</v>
      </c>
      <c r="H603" s="5" t="str">
        <f t="shared" si="23"/>
        <v>P602 Seq_sacB3</v>
      </c>
      <c r="I603" s="5"/>
      <c r="J603" s="5"/>
      <c r="K603" s="5"/>
      <c r="L603" s="5"/>
      <c r="M603" s="5"/>
      <c r="N603" s="5"/>
      <c r="O603" s="5"/>
    </row>
    <row r="604" spans="1:15" x14ac:dyDescent="0.2">
      <c r="A604" s="5" t="s">
        <v>2015</v>
      </c>
      <c r="B604" s="5" t="s">
        <v>2026</v>
      </c>
      <c r="C604" s="5" t="s">
        <v>2031</v>
      </c>
      <c r="D604" s="5">
        <f t="shared" si="24"/>
        <v>37</v>
      </c>
      <c r="E604" s="5" t="s">
        <v>1257</v>
      </c>
      <c r="F604" s="5"/>
      <c r="G604" s="6">
        <v>42749</v>
      </c>
      <c r="H604" s="5" t="str">
        <f t="shared" si="23"/>
        <v>P603 DA2_CTD_FR1F</v>
      </c>
      <c r="I604" s="5"/>
      <c r="J604" s="5"/>
      <c r="K604" s="5"/>
      <c r="L604" s="5"/>
      <c r="M604" s="5"/>
      <c r="N604" s="5"/>
      <c r="O604" s="5"/>
    </row>
    <row r="605" spans="1:15" x14ac:dyDescent="0.2">
      <c r="A605" s="5" t="s">
        <v>2016</v>
      </c>
      <c r="B605" s="5" t="s">
        <v>2027</v>
      </c>
      <c r="C605" t="s">
        <v>2030</v>
      </c>
      <c r="D605" s="5">
        <f t="shared" si="24"/>
        <v>45</v>
      </c>
      <c r="E605" s="5" t="s">
        <v>1262</v>
      </c>
      <c r="F605" s="5"/>
      <c r="G605" s="6">
        <v>42749</v>
      </c>
      <c r="H605" s="5" t="str">
        <f t="shared" si="23"/>
        <v>P604 DA2_CTD_FR1R</v>
      </c>
    </row>
    <row r="606" spans="1:15" x14ac:dyDescent="0.2">
      <c r="A606" s="5" t="s">
        <v>2019</v>
      </c>
      <c r="B606" s="5" t="s">
        <v>2028</v>
      </c>
      <c r="C606" t="s">
        <v>2033</v>
      </c>
      <c r="D606" s="5">
        <f t="shared" si="24"/>
        <v>36</v>
      </c>
      <c r="E606" s="5" t="s">
        <v>1262</v>
      </c>
      <c r="F606" s="5"/>
      <c r="G606" s="6">
        <v>42749</v>
      </c>
      <c r="H606" s="5" t="str">
        <f t="shared" si="23"/>
        <v>P605 DA2_CTD_FR2F</v>
      </c>
    </row>
    <row r="607" spans="1:15" x14ac:dyDescent="0.2">
      <c r="A607" s="5" t="s">
        <v>2020</v>
      </c>
      <c r="B607" s="5" t="s">
        <v>2029</v>
      </c>
      <c r="C607" t="s">
        <v>2032</v>
      </c>
      <c r="D607" s="5">
        <f t="shared" si="24"/>
        <v>36</v>
      </c>
      <c r="E607" s="5" t="s">
        <v>1270</v>
      </c>
      <c r="F607" s="5"/>
      <c r="G607" s="6">
        <v>42749</v>
      </c>
      <c r="H607" s="5" t="str">
        <f t="shared" si="23"/>
        <v>P606 DA2_CTD_FR2R</v>
      </c>
    </row>
    <row r="608" spans="1:15" x14ac:dyDescent="0.2">
      <c r="A608" s="5" t="s">
        <v>2021</v>
      </c>
      <c r="B608" s="5" t="s">
        <v>2024</v>
      </c>
      <c r="C608" t="s">
        <v>2035</v>
      </c>
      <c r="D608" s="5">
        <f t="shared" si="24"/>
        <v>27</v>
      </c>
      <c r="G608" s="6">
        <v>42749</v>
      </c>
      <c r="H608" s="5" t="str">
        <f t="shared" si="23"/>
        <v>P607 CkDA2CTD_1F</v>
      </c>
    </row>
    <row r="609" spans="1:8" x14ac:dyDescent="0.2">
      <c r="A609" s="5" t="s">
        <v>2022</v>
      </c>
      <c r="B609" s="5" t="s">
        <v>2025</v>
      </c>
      <c r="C609" t="s">
        <v>2034</v>
      </c>
      <c r="D609" s="5">
        <f t="shared" si="24"/>
        <v>30</v>
      </c>
      <c r="G609" s="6">
        <v>42749</v>
      </c>
      <c r="H609" s="5" t="str">
        <f t="shared" si="23"/>
        <v>P608 CkDA2CTD_1R</v>
      </c>
    </row>
    <row r="610" spans="1:8" x14ac:dyDescent="0.2">
      <c r="A610" s="5" t="s">
        <v>2023</v>
      </c>
      <c r="B610" s="5" t="s">
        <v>2036</v>
      </c>
      <c r="C610" t="s">
        <v>2037</v>
      </c>
      <c r="D610" s="5">
        <f t="shared" si="24"/>
        <v>29</v>
      </c>
      <c r="G610" s="6">
        <v>42749</v>
      </c>
      <c r="H610" s="5" t="str">
        <f t="shared" si="23"/>
        <v>P609 CkDA2CTD_2F</v>
      </c>
    </row>
    <row r="611" spans="1:8" x14ac:dyDescent="0.2">
      <c r="A611" s="5" t="s">
        <v>2038</v>
      </c>
      <c r="B611" s="5" t="s">
        <v>2048</v>
      </c>
      <c r="C611" t="s">
        <v>2052</v>
      </c>
      <c r="D611" s="5">
        <f t="shared" si="24"/>
        <v>37</v>
      </c>
      <c r="E611" s="5" t="s">
        <v>1257</v>
      </c>
      <c r="F611" s="5"/>
      <c r="G611" s="6">
        <v>42749</v>
      </c>
      <c r="H611" s="5" t="str">
        <f t="shared" si="23"/>
        <v>P610 DA1_CTD_FR1F</v>
      </c>
    </row>
    <row r="612" spans="1:8" x14ac:dyDescent="0.2">
      <c r="A612" s="5" t="s">
        <v>2039</v>
      </c>
      <c r="B612" s="5" t="s">
        <v>2049</v>
      </c>
      <c r="C612" t="s">
        <v>2053</v>
      </c>
      <c r="D612" s="5">
        <f t="shared" si="24"/>
        <v>43</v>
      </c>
      <c r="E612" s="5" t="s">
        <v>1262</v>
      </c>
      <c r="F612" s="5"/>
      <c r="G612" s="6">
        <v>42749</v>
      </c>
      <c r="H612" s="5" t="str">
        <f t="shared" si="23"/>
        <v>P611 DA1_CTD_FR1R</v>
      </c>
    </row>
    <row r="613" spans="1:8" x14ac:dyDescent="0.2">
      <c r="A613" s="5" t="s">
        <v>2040</v>
      </c>
      <c r="B613" s="5" t="s">
        <v>2050</v>
      </c>
      <c r="C613" t="s">
        <v>2054</v>
      </c>
      <c r="D613" s="5">
        <f t="shared" si="24"/>
        <v>44</v>
      </c>
      <c r="E613" s="5" t="s">
        <v>1262</v>
      </c>
      <c r="F613" s="5"/>
      <c r="G613" s="6">
        <v>42749</v>
      </c>
      <c r="H613" s="5" t="str">
        <f t="shared" si="23"/>
        <v>P612 DA1_CTD_FR2F</v>
      </c>
    </row>
    <row r="614" spans="1:8" x14ac:dyDescent="0.2">
      <c r="A614" s="5" t="s">
        <v>2041</v>
      </c>
      <c r="B614" s="5" t="s">
        <v>2051</v>
      </c>
      <c r="C614" t="s">
        <v>2055</v>
      </c>
      <c r="D614" s="5">
        <f t="shared" si="24"/>
        <v>42</v>
      </c>
      <c r="E614" s="5" t="s">
        <v>1270</v>
      </c>
      <c r="F614" s="5"/>
      <c r="G614" s="6">
        <v>42749</v>
      </c>
      <c r="H614" s="5" t="str">
        <f t="shared" si="23"/>
        <v>P613 DA1_CTD_FR2R</v>
      </c>
    </row>
    <row r="615" spans="1:8" x14ac:dyDescent="0.2">
      <c r="A615" s="5" t="s">
        <v>2042</v>
      </c>
      <c r="B615" s="5" t="s">
        <v>2057</v>
      </c>
      <c r="C615" t="s">
        <v>2059</v>
      </c>
      <c r="D615" s="5">
        <f t="shared" si="24"/>
        <v>28</v>
      </c>
      <c r="G615" s="6">
        <v>42749</v>
      </c>
      <c r="H615" s="5" t="str">
        <f t="shared" si="23"/>
        <v>P614 CkDA1CTD_1F</v>
      </c>
    </row>
    <row r="616" spans="1:8" x14ac:dyDescent="0.2">
      <c r="A616" s="5" t="s">
        <v>2043</v>
      </c>
      <c r="B616" s="5" t="s">
        <v>2058</v>
      </c>
      <c r="C616" t="s">
        <v>2056</v>
      </c>
      <c r="D616" s="5">
        <f t="shared" si="24"/>
        <v>27</v>
      </c>
      <c r="G616" s="6">
        <v>42749</v>
      </c>
      <c r="H616" s="5" t="str">
        <f t="shared" si="23"/>
        <v>P615 CkDA1CTD_1R</v>
      </c>
    </row>
    <row r="617" spans="1:8" x14ac:dyDescent="0.2">
      <c r="A617" s="5" t="s">
        <v>2044</v>
      </c>
      <c r="B617" s="5" t="s">
        <v>2060</v>
      </c>
      <c r="C617" t="s">
        <v>2068</v>
      </c>
      <c r="D617" s="5">
        <f t="shared" si="24"/>
        <v>43</v>
      </c>
      <c r="E617" s="5" t="s">
        <v>2070</v>
      </c>
      <c r="F617" s="5"/>
      <c r="G617" s="6">
        <v>42749</v>
      </c>
      <c r="H617" s="5" t="str">
        <f t="shared" si="23"/>
        <v>P616 A2CTDsw_FR1R</v>
      </c>
    </row>
    <row r="618" spans="1:8" x14ac:dyDescent="0.2">
      <c r="A618" s="5" t="s">
        <v>2045</v>
      </c>
      <c r="B618" s="5" t="s">
        <v>2067</v>
      </c>
      <c r="C618" t="s">
        <v>2069</v>
      </c>
      <c r="D618" s="5">
        <f t="shared" si="24"/>
        <v>43</v>
      </c>
      <c r="E618" s="5" t="s">
        <v>2071</v>
      </c>
      <c r="F618" s="5"/>
      <c r="G618" s="6">
        <v>42749</v>
      </c>
      <c r="H618" s="5" t="str">
        <f t="shared" si="23"/>
        <v>P617 A2CTDsw_midF</v>
      </c>
    </row>
    <row r="619" spans="1:8" x14ac:dyDescent="0.2">
      <c r="A619" s="5" t="s">
        <v>2046</v>
      </c>
      <c r="B619" s="5" t="s">
        <v>2061</v>
      </c>
      <c r="C619" t="s">
        <v>2072</v>
      </c>
      <c r="D619" s="5">
        <f t="shared" si="24"/>
        <v>40</v>
      </c>
      <c r="E619" s="5" t="s">
        <v>1262</v>
      </c>
      <c r="F619" s="5"/>
      <c r="G619" s="6">
        <v>42749</v>
      </c>
      <c r="H619" s="5" t="str">
        <f t="shared" si="23"/>
        <v>P618 A2CTDsw_midR</v>
      </c>
    </row>
    <row r="620" spans="1:8" x14ac:dyDescent="0.2">
      <c r="A620" s="5" t="s">
        <v>2047</v>
      </c>
      <c r="B620" s="5" t="s">
        <v>2073</v>
      </c>
      <c r="C620" s="19" t="s">
        <v>2074</v>
      </c>
      <c r="D620" s="5">
        <f t="shared" si="24"/>
        <v>28</v>
      </c>
      <c r="E620" s="5"/>
      <c r="F620" s="5"/>
      <c r="G620" s="6">
        <v>42749</v>
      </c>
      <c r="H620" s="5" t="str">
        <f t="shared" si="23"/>
        <v>P619 CkA2CTDsw_1R</v>
      </c>
    </row>
    <row r="621" spans="1:8" x14ac:dyDescent="0.2">
      <c r="A621" s="5" t="s">
        <v>2062</v>
      </c>
      <c r="B621" s="5" t="s">
        <v>2075</v>
      </c>
      <c r="C621" t="s">
        <v>2076</v>
      </c>
      <c r="D621" s="5">
        <f t="shared" si="24"/>
        <v>29</v>
      </c>
      <c r="G621" s="6">
        <v>42749</v>
      </c>
      <c r="H621" s="5" t="str">
        <f t="shared" si="23"/>
        <v>P620 SeqA2CTDsw_1F</v>
      </c>
    </row>
    <row r="622" spans="1:8" x14ac:dyDescent="0.2">
      <c r="A622" s="5" t="s">
        <v>2063</v>
      </c>
      <c r="B622" s="10" t="s">
        <v>2077</v>
      </c>
      <c r="C622" t="s">
        <v>2080</v>
      </c>
      <c r="D622" s="5">
        <f t="shared" si="24"/>
        <v>38</v>
      </c>
      <c r="E622" s="5" t="s">
        <v>1257</v>
      </c>
      <c r="F622" s="5"/>
      <c r="G622" s="6">
        <v>42749</v>
      </c>
      <c r="H622" s="5" t="str">
        <f t="shared" si="23"/>
        <v>P621 DA2_FR1_F</v>
      </c>
    </row>
    <row r="623" spans="1:8" x14ac:dyDescent="0.2">
      <c r="A623" s="5" t="s">
        <v>2064</v>
      </c>
      <c r="B623" s="10" t="s">
        <v>2079</v>
      </c>
      <c r="C623" t="s">
        <v>2081</v>
      </c>
      <c r="D623" s="5">
        <f t="shared" si="24"/>
        <v>39</v>
      </c>
      <c r="E623" s="5" t="s">
        <v>1262</v>
      </c>
      <c r="F623" s="5"/>
      <c r="G623" s="6">
        <v>42749</v>
      </c>
      <c r="H623" s="5" t="str">
        <f t="shared" si="23"/>
        <v>P622 DA2_FR1_R</v>
      </c>
    </row>
    <row r="624" spans="1:8" x14ac:dyDescent="0.2">
      <c r="A624" s="5" t="s">
        <v>2065</v>
      </c>
      <c r="B624" s="10" t="s">
        <v>2078</v>
      </c>
      <c r="C624" t="s">
        <v>2082</v>
      </c>
      <c r="D624" s="5">
        <f t="shared" si="24"/>
        <v>39</v>
      </c>
      <c r="E624" s="5" t="s">
        <v>1262</v>
      </c>
      <c r="F624" s="5"/>
      <c r="G624" s="6">
        <v>42749</v>
      </c>
      <c r="H624" s="5" t="str">
        <f t="shared" si="23"/>
        <v>P623 DA2_FR2_F</v>
      </c>
    </row>
    <row r="625" spans="1:8" x14ac:dyDescent="0.2">
      <c r="A625" s="5" t="s">
        <v>2066</v>
      </c>
      <c r="B625" s="10" t="s">
        <v>2083</v>
      </c>
      <c r="C625" t="s">
        <v>2084</v>
      </c>
      <c r="D625" s="5">
        <f t="shared" si="24"/>
        <v>28</v>
      </c>
      <c r="G625" s="6">
        <v>42749</v>
      </c>
      <c r="H625" s="5" t="str">
        <f t="shared" si="23"/>
        <v>P624 CkDA2_F1</v>
      </c>
    </row>
    <row r="626" spans="1:8" x14ac:dyDescent="0.2">
      <c r="A626" s="5" t="s">
        <v>2085</v>
      </c>
      <c r="B626" s="10" t="s">
        <v>2104</v>
      </c>
      <c r="C626" t="s">
        <v>2108</v>
      </c>
      <c r="D626" s="5">
        <f t="shared" si="24"/>
        <v>40</v>
      </c>
      <c r="E626" s="5" t="s">
        <v>1257</v>
      </c>
      <c r="F626" s="5"/>
      <c r="G626" s="6">
        <v>42749</v>
      </c>
      <c r="H626" s="5" t="str">
        <f t="shared" si="23"/>
        <v>P625 DhfqFR1_F</v>
      </c>
    </row>
    <row r="627" spans="1:8" x14ac:dyDescent="0.2">
      <c r="A627" s="5" t="s">
        <v>2086</v>
      </c>
      <c r="B627" s="10" t="s">
        <v>2105</v>
      </c>
      <c r="C627" t="s">
        <v>2109</v>
      </c>
      <c r="D627" s="5">
        <f t="shared" si="24"/>
        <v>40</v>
      </c>
      <c r="E627" s="5" t="s">
        <v>1262</v>
      </c>
      <c r="F627" s="5"/>
      <c r="G627" s="6">
        <v>42749</v>
      </c>
      <c r="H627" s="5" t="str">
        <f t="shared" si="23"/>
        <v>P626 DhfqFR1_R</v>
      </c>
    </row>
    <row r="628" spans="1:8" x14ac:dyDescent="0.2">
      <c r="A628" s="5" t="s">
        <v>2087</v>
      </c>
      <c r="B628" s="10" t="s">
        <v>2107</v>
      </c>
      <c r="C628" t="s">
        <v>2121</v>
      </c>
      <c r="D628" s="5">
        <f t="shared" si="24"/>
        <v>42</v>
      </c>
      <c r="E628" s="5" t="s">
        <v>1262</v>
      </c>
      <c r="F628" s="5"/>
      <c r="G628" s="6">
        <v>42749</v>
      </c>
      <c r="H628" s="5" t="str">
        <f t="shared" si="23"/>
        <v>P627 DhfqFR2_F</v>
      </c>
    </row>
    <row r="629" spans="1:8" x14ac:dyDescent="0.2">
      <c r="A629" s="5" t="s">
        <v>2088</v>
      </c>
      <c r="B629" s="10" t="s">
        <v>2106</v>
      </c>
      <c r="C629" t="s">
        <v>2110</v>
      </c>
      <c r="D629" s="5">
        <f t="shared" si="24"/>
        <v>36</v>
      </c>
      <c r="E629" s="5" t="s">
        <v>1270</v>
      </c>
      <c r="F629" s="5"/>
      <c r="G629" s="6">
        <v>42749</v>
      </c>
      <c r="H629" s="5" t="str">
        <f t="shared" si="23"/>
        <v>P628 DhfqFR2_R</v>
      </c>
    </row>
    <row r="630" spans="1:8" x14ac:dyDescent="0.2">
      <c r="A630" s="5" t="s">
        <v>2089</v>
      </c>
      <c r="B630" s="10" t="s">
        <v>2111</v>
      </c>
      <c r="C630" t="s">
        <v>2114</v>
      </c>
      <c r="D630" s="5">
        <f t="shared" si="24"/>
        <v>25</v>
      </c>
      <c r="G630" s="6">
        <v>42749</v>
      </c>
      <c r="H630" s="5" t="str">
        <f t="shared" si="23"/>
        <v>P629 CkDhfq_1F</v>
      </c>
    </row>
    <row r="631" spans="1:8" x14ac:dyDescent="0.2">
      <c r="A631" s="5" t="s">
        <v>2090</v>
      </c>
      <c r="B631" s="10" t="s">
        <v>2112</v>
      </c>
      <c r="C631" t="s">
        <v>2113</v>
      </c>
      <c r="D631" s="5">
        <f t="shared" si="24"/>
        <v>27</v>
      </c>
      <c r="G631" s="6">
        <v>42749</v>
      </c>
      <c r="H631" s="5" t="str">
        <f t="shared" si="23"/>
        <v>P630 CkDhfq_1R</v>
      </c>
    </row>
    <row r="632" spans="1:8" x14ac:dyDescent="0.2">
      <c r="A632" s="5" t="s">
        <v>2091</v>
      </c>
      <c r="B632" s="10" t="s">
        <v>2116</v>
      </c>
      <c r="C632" s="18" t="s">
        <v>2115</v>
      </c>
      <c r="D632" s="5">
        <f t="shared" si="24"/>
        <v>27</v>
      </c>
      <c r="G632" s="6">
        <v>42749</v>
      </c>
      <c r="H632" s="5" t="str">
        <f t="shared" si="23"/>
        <v>P631 CkDhfq_2F</v>
      </c>
    </row>
    <row r="633" spans="1:8" x14ac:dyDescent="0.2">
      <c r="A633" s="5" t="s">
        <v>2092</v>
      </c>
      <c r="B633" s="10" t="s">
        <v>2117</v>
      </c>
      <c r="C633" t="s">
        <v>2122</v>
      </c>
      <c r="D633" s="5">
        <f t="shared" si="24"/>
        <v>39</v>
      </c>
      <c r="E633" s="5" t="s">
        <v>1257</v>
      </c>
      <c r="F633" s="5"/>
      <c r="G633" s="6">
        <v>42749</v>
      </c>
      <c r="H633" s="5" t="str">
        <f t="shared" si="23"/>
        <v>P632 DproQFR1_F</v>
      </c>
    </row>
    <row r="634" spans="1:8" x14ac:dyDescent="0.2">
      <c r="A634" s="5" t="s">
        <v>2093</v>
      </c>
      <c r="B634" s="10" t="s">
        <v>2118</v>
      </c>
      <c r="C634" t="s">
        <v>2123</v>
      </c>
      <c r="D634" s="5">
        <f t="shared" si="24"/>
        <v>43</v>
      </c>
      <c r="E634" s="5" t="s">
        <v>1262</v>
      </c>
      <c r="F634" s="5"/>
      <c r="G634" s="6">
        <v>42749</v>
      </c>
      <c r="H634" s="5" t="str">
        <f t="shared" si="23"/>
        <v>P633 DproQFR1_R</v>
      </c>
    </row>
    <row r="635" spans="1:8" x14ac:dyDescent="0.2">
      <c r="A635" s="5" t="s">
        <v>2094</v>
      </c>
      <c r="B635" s="10" t="s">
        <v>2119</v>
      </c>
      <c r="C635" t="s">
        <v>2124</v>
      </c>
      <c r="D635" s="5">
        <f t="shared" si="24"/>
        <v>44</v>
      </c>
      <c r="E635" s="5" t="s">
        <v>1262</v>
      </c>
      <c r="F635" s="5"/>
      <c r="G635" s="6">
        <v>42749</v>
      </c>
      <c r="H635" s="5" t="str">
        <f t="shared" ref="H635:H698" si="25">CONCATENATE(A635, " ", B635)</f>
        <v>P634 DproQFR2_F</v>
      </c>
    </row>
    <row r="636" spans="1:8" x14ac:dyDescent="0.2">
      <c r="A636" s="5" t="s">
        <v>2095</v>
      </c>
      <c r="B636" s="10" t="s">
        <v>2120</v>
      </c>
      <c r="C636" t="s">
        <v>2125</v>
      </c>
      <c r="D636" s="5">
        <f t="shared" si="24"/>
        <v>37</v>
      </c>
      <c r="E636" s="5" t="s">
        <v>1270</v>
      </c>
      <c r="F636" s="5"/>
      <c r="G636" s="6">
        <v>42749</v>
      </c>
      <c r="H636" s="5" t="str">
        <f t="shared" si="25"/>
        <v>P635 DproQFR2_R</v>
      </c>
    </row>
    <row r="637" spans="1:8" x14ac:dyDescent="0.2">
      <c r="A637" s="5" t="s">
        <v>2096</v>
      </c>
      <c r="B637" s="10" t="s">
        <v>2126</v>
      </c>
      <c r="C637" t="s">
        <v>2127</v>
      </c>
      <c r="D637" s="5">
        <f t="shared" si="24"/>
        <v>28</v>
      </c>
      <c r="G637" s="6">
        <v>42749</v>
      </c>
      <c r="H637" s="5" t="str">
        <f t="shared" si="25"/>
        <v>P636 CkDproQ_1F</v>
      </c>
    </row>
    <row r="638" spans="1:8" x14ac:dyDescent="0.2">
      <c r="A638" s="5" t="s">
        <v>2097</v>
      </c>
      <c r="B638" s="10" t="s">
        <v>2128</v>
      </c>
      <c r="C638" t="s">
        <v>2129</v>
      </c>
      <c r="D638" s="5">
        <f t="shared" si="24"/>
        <v>28</v>
      </c>
      <c r="G638" s="6">
        <v>42749</v>
      </c>
      <c r="H638" s="5" t="str">
        <f t="shared" si="25"/>
        <v>P637 CkDproQ_1R</v>
      </c>
    </row>
    <row r="639" spans="1:8" x14ac:dyDescent="0.2">
      <c r="A639" s="5" t="s">
        <v>2098</v>
      </c>
      <c r="B639" s="10" t="s">
        <v>2130</v>
      </c>
      <c r="C639" t="s">
        <v>2131</v>
      </c>
      <c r="D639" s="5">
        <f t="shared" si="24"/>
        <v>26</v>
      </c>
      <c r="G639" s="6">
        <v>42749</v>
      </c>
      <c r="H639" s="5" t="str">
        <f t="shared" si="25"/>
        <v>P638 CkDproQ_2F</v>
      </c>
    </row>
    <row r="640" spans="1:8" x14ac:dyDescent="0.2">
      <c r="A640" s="5" t="s">
        <v>2099</v>
      </c>
      <c r="B640" s="10" t="s">
        <v>2135</v>
      </c>
      <c r="C640" t="s">
        <v>2134</v>
      </c>
      <c r="D640" s="5">
        <f t="shared" si="24"/>
        <v>28</v>
      </c>
      <c r="G640" s="20">
        <v>42766</v>
      </c>
      <c r="H640" s="5" t="str">
        <f t="shared" si="25"/>
        <v>P639 CkpKL100int2F</v>
      </c>
    </row>
    <row r="641" spans="1:8" x14ac:dyDescent="0.2">
      <c r="A641" s="5" t="s">
        <v>2100</v>
      </c>
      <c r="B641" s="10" t="s">
        <v>2133</v>
      </c>
      <c r="C641" t="s">
        <v>2132</v>
      </c>
      <c r="D641" s="5">
        <f t="shared" si="24"/>
        <v>27</v>
      </c>
      <c r="G641" s="20">
        <v>42766</v>
      </c>
      <c r="H641" s="5" t="str">
        <f t="shared" si="25"/>
        <v>P640 CkpKL100int2R</v>
      </c>
    </row>
    <row r="642" spans="1:8" x14ac:dyDescent="0.2">
      <c r="A642" s="5" t="s">
        <v>2101</v>
      </c>
      <c r="B642" s="10" t="s">
        <v>2136</v>
      </c>
      <c r="C642" t="s">
        <v>2137</v>
      </c>
      <c r="D642" s="5">
        <f t="shared" si="24"/>
        <v>25</v>
      </c>
      <c r="G642" s="20">
        <v>42766</v>
      </c>
      <c r="H642" s="5" t="str">
        <f t="shared" si="25"/>
        <v>P641 CkpKL100int1F</v>
      </c>
    </row>
    <row r="643" spans="1:8" x14ac:dyDescent="0.2">
      <c r="A643" s="5" t="s">
        <v>2102</v>
      </c>
      <c r="B643" s="10" t="s">
        <v>2138</v>
      </c>
      <c r="C643" t="s">
        <v>2140</v>
      </c>
      <c r="D643" s="5">
        <f t="shared" si="24"/>
        <v>29</v>
      </c>
      <c r="G643" s="20">
        <v>42804</v>
      </c>
      <c r="H643" s="5" t="str">
        <f t="shared" si="25"/>
        <v>P642 CkDpigR_F</v>
      </c>
    </row>
    <row r="644" spans="1:8" x14ac:dyDescent="0.2">
      <c r="A644" s="5" t="s">
        <v>2103</v>
      </c>
      <c r="B644" s="10" t="s">
        <v>2139</v>
      </c>
      <c r="C644" t="s">
        <v>2141</v>
      </c>
      <c r="D644" s="5">
        <f t="shared" si="24"/>
        <v>30</v>
      </c>
      <c r="G644" s="20">
        <v>42804</v>
      </c>
      <c r="H644" s="5" t="str">
        <f t="shared" si="25"/>
        <v>P643 CkDpigR_R</v>
      </c>
    </row>
    <row r="645" spans="1:8" x14ac:dyDescent="0.2">
      <c r="A645" s="5" t="s">
        <v>2142</v>
      </c>
      <c r="B645" t="s">
        <v>2146</v>
      </c>
      <c r="C645" t="s">
        <v>2147</v>
      </c>
      <c r="D645" s="5">
        <f t="shared" si="24"/>
        <v>26</v>
      </c>
      <c r="G645" s="20">
        <v>42804</v>
      </c>
      <c r="H645" s="5" t="str">
        <f t="shared" si="25"/>
        <v>P644 pFW11-up_F2</v>
      </c>
    </row>
    <row r="646" spans="1:8" x14ac:dyDescent="0.2">
      <c r="A646" s="5" t="s">
        <v>2143</v>
      </c>
      <c r="B646" t="s">
        <v>2149</v>
      </c>
      <c r="C646" t="s">
        <v>2148</v>
      </c>
      <c r="D646" s="5">
        <f t="shared" si="24"/>
        <v>23</v>
      </c>
      <c r="G646" s="20">
        <v>42804</v>
      </c>
      <c r="H646" s="5" t="str">
        <f t="shared" si="25"/>
        <v>P645 pFW11-up_R1</v>
      </c>
    </row>
    <row r="647" spans="1:8" x14ac:dyDescent="0.2">
      <c r="A647" s="5" t="s">
        <v>2144</v>
      </c>
      <c r="B647" s="21" t="s">
        <v>2156</v>
      </c>
      <c r="C647" s="21" t="s">
        <v>2157</v>
      </c>
      <c r="D647" s="5">
        <f t="shared" ref="D647:D669" si="26">LEN(C647)</f>
        <v>34</v>
      </c>
      <c r="E647" s="22" t="s">
        <v>2202</v>
      </c>
      <c r="F647" s="22"/>
      <c r="G647" s="20">
        <v>42818</v>
      </c>
      <c r="H647" s="5" t="str">
        <f t="shared" si="25"/>
        <v>P646 BioSamA</v>
      </c>
    </row>
    <row r="648" spans="1:8" x14ac:dyDescent="0.2">
      <c r="A648" s="5" t="s">
        <v>2145</v>
      </c>
      <c r="B648" s="23" t="s">
        <v>2158</v>
      </c>
      <c r="C648" s="21" t="s">
        <v>2160</v>
      </c>
      <c r="D648" s="5">
        <f t="shared" si="26"/>
        <v>26</v>
      </c>
      <c r="E648" t="s">
        <v>2201</v>
      </c>
      <c r="G648" s="20">
        <v>42818</v>
      </c>
      <c r="H648" s="5" t="str">
        <f t="shared" si="25"/>
        <v>P647 M12_top</v>
      </c>
    </row>
    <row r="649" spans="1:8" x14ac:dyDescent="0.2">
      <c r="A649" s="5" t="s">
        <v>2150</v>
      </c>
      <c r="B649" s="23" t="s">
        <v>2159</v>
      </c>
      <c r="C649" s="21" t="s">
        <v>2161</v>
      </c>
      <c r="D649" s="5">
        <f t="shared" si="26"/>
        <v>26</v>
      </c>
      <c r="E649" t="s">
        <v>2201</v>
      </c>
      <c r="G649" s="20">
        <v>42818</v>
      </c>
      <c r="H649" s="5" t="str">
        <f t="shared" si="25"/>
        <v>P648 M12_bot</v>
      </c>
    </row>
    <row r="650" spans="1:8" x14ac:dyDescent="0.2">
      <c r="A650" s="5" t="s">
        <v>2151</v>
      </c>
      <c r="B650" s="23" t="s">
        <v>2162</v>
      </c>
      <c r="C650" s="21" t="s">
        <v>2173</v>
      </c>
      <c r="D650" s="5">
        <f t="shared" si="26"/>
        <v>48</v>
      </c>
      <c r="E650" t="s">
        <v>2201</v>
      </c>
      <c r="G650" s="20">
        <v>42818</v>
      </c>
      <c r="H650" s="5" t="str">
        <f t="shared" si="25"/>
        <v>P649 LIB_PCR_5</v>
      </c>
    </row>
    <row r="651" spans="1:8" x14ac:dyDescent="0.2">
      <c r="A651" s="5" t="s">
        <v>2152</v>
      </c>
      <c r="B651" s="23" t="s">
        <v>2163</v>
      </c>
      <c r="C651" s="21" t="s">
        <v>2174</v>
      </c>
      <c r="D651" s="5">
        <f t="shared" si="26"/>
        <v>53</v>
      </c>
      <c r="E651" t="s">
        <v>2201</v>
      </c>
      <c r="G651" s="20">
        <v>42818</v>
      </c>
      <c r="H651" s="5" t="str">
        <f t="shared" si="25"/>
        <v>P650 LIB_PCR_3</v>
      </c>
    </row>
    <row r="652" spans="1:8" x14ac:dyDescent="0.2">
      <c r="A652" s="5" t="s">
        <v>2153</v>
      </c>
      <c r="B652" s="23" t="s">
        <v>2164</v>
      </c>
      <c r="C652" s="23" t="s">
        <v>2175</v>
      </c>
      <c r="D652" s="5">
        <f t="shared" si="26"/>
        <v>32</v>
      </c>
      <c r="E652" t="s">
        <v>2201</v>
      </c>
      <c r="G652" s="20">
        <v>42818</v>
      </c>
      <c r="H652" s="5" t="str">
        <f t="shared" si="25"/>
        <v>P651 LIB_AdaptT_A</v>
      </c>
    </row>
    <row r="653" spans="1:8" x14ac:dyDescent="0.2">
      <c r="A653" s="5" t="s">
        <v>2154</v>
      </c>
      <c r="B653" s="23" t="s">
        <v>2165</v>
      </c>
      <c r="C653" s="23" t="s">
        <v>2176</v>
      </c>
      <c r="D653" s="5">
        <f t="shared" si="26"/>
        <v>32</v>
      </c>
      <c r="E653" t="s">
        <v>2201</v>
      </c>
      <c r="G653" s="20">
        <v>42818</v>
      </c>
      <c r="H653" s="5" t="str">
        <f t="shared" si="25"/>
        <v>P652 LIB_AdaptT_B</v>
      </c>
    </row>
    <row r="654" spans="1:8" x14ac:dyDescent="0.2">
      <c r="A654" s="5" t="s">
        <v>2155</v>
      </c>
      <c r="B654" s="23" t="s">
        <v>2166</v>
      </c>
      <c r="C654" s="23" t="s">
        <v>2177</v>
      </c>
      <c r="D654" s="5">
        <f t="shared" si="26"/>
        <v>32</v>
      </c>
      <c r="E654" t="s">
        <v>2201</v>
      </c>
      <c r="G654" s="20">
        <v>42818</v>
      </c>
      <c r="H654" s="5" t="str">
        <f t="shared" si="25"/>
        <v>P653 LIB_AdaptT_C</v>
      </c>
    </row>
    <row r="655" spans="1:8" x14ac:dyDescent="0.2">
      <c r="A655" s="5" t="s">
        <v>2170</v>
      </c>
      <c r="B655" s="23" t="s">
        <v>2167</v>
      </c>
      <c r="C655" s="23" t="s">
        <v>2178</v>
      </c>
      <c r="D655" s="5">
        <f t="shared" si="26"/>
        <v>32</v>
      </c>
      <c r="E655" t="s">
        <v>2201</v>
      </c>
      <c r="G655" s="20">
        <v>42818</v>
      </c>
      <c r="H655" s="5" t="str">
        <f t="shared" si="25"/>
        <v>P654 LIB_AdaptT_D</v>
      </c>
    </row>
    <row r="656" spans="1:8" x14ac:dyDescent="0.2">
      <c r="A656" s="5" t="s">
        <v>2171</v>
      </c>
      <c r="B656" s="23" t="s">
        <v>2168</v>
      </c>
      <c r="C656" s="23" t="s">
        <v>2179</v>
      </c>
      <c r="D656" s="5">
        <f t="shared" si="26"/>
        <v>32</v>
      </c>
      <c r="E656" t="s">
        <v>2201</v>
      </c>
      <c r="G656" s="20">
        <v>42818</v>
      </c>
      <c r="H656" s="5" t="str">
        <f t="shared" si="25"/>
        <v>P655 LIB_AdaptT_E</v>
      </c>
    </row>
    <row r="657" spans="1:8" x14ac:dyDescent="0.2">
      <c r="A657" s="5" t="s">
        <v>2172</v>
      </c>
      <c r="B657" s="23" t="s">
        <v>2169</v>
      </c>
      <c r="C657" s="23" t="s">
        <v>2180</v>
      </c>
      <c r="D657" s="5">
        <f t="shared" si="26"/>
        <v>32</v>
      </c>
      <c r="E657" t="s">
        <v>2201</v>
      </c>
      <c r="G657" s="20">
        <v>42818</v>
      </c>
      <c r="H657" s="5" t="str">
        <f t="shared" si="25"/>
        <v>P656 LIB_AdaptT_F</v>
      </c>
    </row>
    <row r="658" spans="1:8" x14ac:dyDescent="0.2">
      <c r="A658" s="5" t="s">
        <v>2193</v>
      </c>
      <c r="B658" s="23" t="s">
        <v>2181</v>
      </c>
      <c r="C658" s="23" t="s">
        <v>2187</v>
      </c>
      <c r="D658" s="5">
        <f t="shared" si="26"/>
        <v>30</v>
      </c>
      <c r="E658" t="s">
        <v>2201</v>
      </c>
      <c r="G658" s="20">
        <v>42818</v>
      </c>
      <c r="H658" s="5" t="str">
        <f t="shared" si="25"/>
        <v>P657 LIB_AdaptB_A</v>
      </c>
    </row>
    <row r="659" spans="1:8" x14ac:dyDescent="0.2">
      <c r="A659" s="5" t="s">
        <v>2194</v>
      </c>
      <c r="B659" s="23" t="s">
        <v>2182</v>
      </c>
      <c r="C659" s="23" t="s">
        <v>2188</v>
      </c>
      <c r="D659" s="5">
        <f t="shared" si="26"/>
        <v>30</v>
      </c>
      <c r="E659" t="s">
        <v>2201</v>
      </c>
      <c r="G659" s="20">
        <v>42818</v>
      </c>
      <c r="H659" s="5" t="str">
        <f t="shared" si="25"/>
        <v>P658 LIB_AdaptB_B</v>
      </c>
    </row>
    <row r="660" spans="1:8" x14ac:dyDescent="0.2">
      <c r="A660" s="5" t="s">
        <v>2195</v>
      </c>
      <c r="B660" s="23" t="s">
        <v>2183</v>
      </c>
      <c r="C660" s="23" t="s">
        <v>2189</v>
      </c>
      <c r="D660" s="5">
        <f t="shared" si="26"/>
        <v>30</v>
      </c>
      <c r="E660" t="s">
        <v>2201</v>
      </c>
      <c r="G660" s="20">
        <v>42818</v>
      </c>
      <c r="H660" s="5" t="str">
        <f t="shared" si="25"/>
        <v>P659 LIB_AdaptB_C</v>
      </c>
    </row>
    <row r="661" spans="1:8" x14ac:dyDescent="0.2">
      <c r="A661" s="5" t="s">
        <v>2196</v>
      </c>
      <c r="B661" s="23" t="s">
        <v>2184</v>
      </c>
      <c r="C661" s="23" t="s">
        <v>2190</v>
      </c>
      <c r="D661" s="5">
        <f t="shared" si="26"/>
        <v>30</v>
      </c>
      <c r="E661" t="s">
        <v>2201</v>
      </c>
      <c r="G661" s="20">
        <v>42818</v>
      </c>
      <c r="H661" s="5" t="str">
        <f t="shared" si="25"/>
        <v>P660 LIB_AdaptB_D</v>
      </c>
    </row>
    <row r="662" spans="1:8" x14ac:dyDescent="0.2">
      <c r="A662" s="5" t="s">
        <v>2197</v>
      </c>
      <c r="B662" s="23" t="s">
        <v>2185</v>
      </c>
      <c r="C662" s="23" t="s">
        <v>2191</v>
      </c>
      <c r="D662" s="5">
        <f t="shared" si="26"/>
        <v>30</v>
      </c>
      <c r="E662" t="s">
        <v>2201</v>
      </c>
      <c r="G662" s="20">
        <v>42818</v>
      </c>
      <c r="H662" s="5" t="str">
        <f t="shared" si="25"/>
        <v>P661 LIB_AdaptB_E</v>
      </c>
    </row>
    <row r="663" spans="1:8" x14ac:dyDescent="0.2">
      <c r="A663" s="5" t="s">
        <v>2198</v>
      </c>
      <c r="B663" s="23" t="s">
        <v>2186</v>
      </c>
      <c r="C663" s="23" t="s">
        <v>2192</v>
      </c>
      <c r="D663" s="5">
        <f t="shared" si="26"/>
        <v>30</v>
      </c>
      <c r="E663" t="s">
        <v>2201</v>
      </c>
      <c r="G663" s="20">
        <v>42818</v>
      </c>
      <c r="H663" s="5" t="str">
        <f t="shared" si="25"/>
        <v>P662 LIB_AdaptB_F</v>
      </c>
    </row>
    <row r="664" spans="1:8" x14ac:dyDescent="0.2">
      <c r="A664" s="5" t="s">
        <v>2199</v>
      </c>
      <c r="B664" s="23" t="s">
        <v>2208</v>
      </c>
      <c r="C664" t="s">
        <v>2211</v>
      </c>
      <c r="D664" s="5">
        <f t="shared" si="26"/>
        <v>26</v>
      </c>
      <c r="G664" s="20">
        <v>42851</v>
      </c>
      <c r="H664" s="5" t="str">
        <f t="shared" si="25"/>
        <v>P663 SB_Da2CTD_R</v>
      </c>
    </row>
    <row r="665" spans="1:8" x14ac:dyDescent="0.2">
      <c r="A665" s="5" t="s">
        <v>2200</v>
      </c>
      <c r="B665" s="23" t="s">
        <v>2203</v>
      </c>
      <c r="C665" t="s">
        <v>2209</v>
      </c>
      <c r="D665" s="5">
        <f t="shared" si="26"/>
        <v>28</v>
      </c>
      <c r="G665" s="20">
        <v>42851</v>
      </c>
      <c r="H665" s="5" t="str">
        <f t="shared" si="25"/>
        <v>P664 SB_pKL103_F</v>
      </c>
    </row>
    <row r="666" spans="1:8" x14ac:dyDescent="0.2">
      <c r="A666" s="5" t="s">
        <v>2205</v>
      </c>
      <c r="B666" s="23" t="s">
        <v>2204</v>
      </c>
      <c r="C666" t="s">
        <v>2210</v>
      </c>
      <c r="D666" s="5">
        <f t="shared" si="26"/>
        <v>29</v>
      </c>
      <c r="G666" s="20">
        <v>42851</v>
      </c>
      <c r="H666" s="5" t="str">
        <f t="shared" si="25"/>
        <v>P665 SB_pKL103_R</v>
      </c>
    </row>
    <row r="667" spans="1:8" x14ac:dyDescent="0.2">
      <c r="A667" s="5" t="s">
        <v>2206</v>
      </c>
      <c r="B667" s="23" t="s">
        <v>2213</v>
      </c>
      <c r="C667" t="s">
        <v>2212</v>
      </c>
      <c r="D667" s="5">
        <f t="shared" si="26"/>
        <v>31</v>
      </c>
      <c r="G667" s="20">
        <v>42852</v>
      </c>
      <c r="H667" s="5" t="str">
        <f t="shared" si="25"/>
        <v>P666 SB_Dhfq_R</v>
      </c>
    </row>
    <row r="668" spans="1:8" x14ac:dyDescent="0.2">
      <c r="A668" s="5" t="s">
        <v>2207</v>
      </c>
      <c r="B668" s="23" t="s">
        <v>2215</v>
      </c>
      <c r="C668" t="s">
        <v>2214</v>
      </c>
      <c r="D668" s="5">
        <f t="shared" si="26"/>
        <v>27</v>
      </c>
      <c r="G668" s="20">
        <v>42852</v>
      </c>
      <c r="H668" s="5" t="str">
        <f t="shared" si="25"/>
        <v>P667 SB_DproQ_F</v>
      </c>
    </row>
    <row r="669" spans="1:8" x14ac:dyDescent="0.2">
      <c r="A669" s="5" t="s">
        <v>2217</v>
      </c>
      <c r="B669" s="23" t="s">
        <v>2223</v>
      </c>
      <c r="C669" t="s">
        <v>2216</v>
      </c>
      <c r="D669" s="5">
        <f t="shared" si="26"/>
        <v>25</v>
      </c>
      <c r="G669" s="20">
        <v>42852</v>
      </c>
      <c r="H669" s="5" t="str">
        <f t="shared" si="25"/>
        <v>P668 SB_DproQ_R</v>
      </c>
    </row>
    <row r="670" spans="1:8" x14ac:dyDescent="0.2">
      <c r="A670" s="5" t="s">
        <v>2218</v>
      </c>
      <c r="B670" s="21" t="s">
        <v>2224</v>
      </c>
      <c r="C670" t="s">
        <v>2225</v>
      </c>
      <c r="D670" s="5">
        <f>LEN(C670)</f>
        <v>32</v>
      </c>
      <c r="E670" t="s">
        <v>2281</v>
      </c>
      <c r="G670" s="20">
        <v>42864</v>
      </c>
      <c r="H670" s="5" t="str">
        <f t="shared" si="25"/>
        <v>P669 BioSam_mod</v>
      </c>
    </row>
    <row r="671" spans="1:8" x14ac:dyDescent="0.2">
      <c r="A671" s="5" t="s">
        <v>2219</v>
      </c>
      <c r="B671" s="23" t="s">
        <v>2238</v>
      </c>
      <c r="C671" s="25" t="s">
        <v>2239</v>
      </c>
      <c r="D671" s="5">
        <f t="shared" ref="D671:D734" si="27">LEN(C671)</f>
        <v>37</v>
      </c>
      <c r="G671" s="20">
        <v>42873</v>
      </c>
      <c r="H671" s="5" t="str">
        <f t="shared" si="25"/>
        <v>P670 LIB_AD_1a_F</v>
      </c>
    </row>
    <row r="672" spans="1:8" x14ac:dyDescent="0.2">
      <c r="A672" s="5" t="s">
        <v>2220</v>
      </c>
      <c r="B672" s="23" t="s">
        <v>2241</v>
      </c>
      <c r="C672" s="25" t="s">
        <v>2240</v>
      </c>
      <c r="D672" s="5">
        <f t="shared" si="27"/>
        <v>35</v>
      </c>
      <c r="G672" s="20">
        <v>42873</v>
      </c>
      <c r="H672" s="5" t="str">
        <f t="shared" si="25"/>
        <v>P671 LIB_AD_1a_R</v>
      </c>
    </row>
    <row r="673" spans="1:8" x14ac:dyDescent="0.2">
      <c r="A673" s="5" t="s">
        <v>2221</v>
      </c>
      <c r="B673" s="23" t="s">
        <v>2243</v>
      </c>
      <c r="C673" s="25" t="s">
        <v>2242</v>
      </c>
      <c r="D673" s="5">
        <f t="shared" si="27"/>
        <v>37</v>
      </c>
      <c r="G673" s="20">
        <v>42873</v>
      </c>
      <c r="H673" s="5" t="str">
        <f t="shared" si="25"/>
        <v>P672 LIB_AD_1b_F</v>
      </c>
    </row>
    <row r="674" spans="1:8" x14ac:dyDescent="0.2">
      <c r="A674" s="5" t="s">
        <v>2222</v>
      </c>
      <c r="B674" s="23" t="s">
        <v>2244</v>
      </c>
      <c r="C674" s="25" t="s">
        <v>2245</v>
      </c>
      <c r="D674" s="5">
        <f t="shared" si="27"/>
        <v>35</v>
      </c>
      <c r="G674" s="20">
        <v>42873</v>
      </c>
      <c r="H674" s="5" t="str">
        <f t="shared" si="25"/>
        <v>P673 LIB_AD_1b_R</v>
      </c>
    </row>
    <row r="675" spans="1:8" x14ac:dyDescent="0.2">
      <c r="A675" s="5" t="s">
        <v>2226</v>
      </c>
      <c r="B675" s="23" t="s">
        <v>2246</v>
      </c>
      <c r="C675" s="25" t="s">
        <v>2248</v>
      </c>
      <c r="D675" s="5">
        <f t="shared" si="27"/>
        <v>37</v>
      </c>
      <c r="G675" s="20">
        <v>42873</v>
      </c>
      <c r="H675" s="5" t="str">
        <f t="shared" si="25"/>
        <v>P674 LIB_AD_1c_F</v>
      </c>
    </row>
    <row r="676" spans="1:8" x14ac:dyDescent="0.2">
      <c r="A676" s="5" t="s">
        <v>2227</v>
      </c>
      <c r="B676" s="23" t="s">
        <v>2247</v>
      </c>
      <c r="C676" s="25" t="s">
        <v>2249</v>
      </c>
      <c r="D676" s="5">
        <f t="shared" si="27"/>
        <v>35</v>
      </c>
      <c r="G676" s="20">
        <v>42873</v>
      </c>
      <c r="H676" s="5" t="str">
        <f t="shared" si="25"/>
        <v>P675 LIB_AD_1c_R</v>
      </c>
    </row>
    <row r="677" spans="1:8" x14ac:dyDescent="0.2">
      <c r="A677" s="5" t="s">
        <v>2228</v>
      </c>
      <c r="B677" s="23" t="s">
        <v>2250</v>
      </c>
      <c r="C677" s="25" t="s">
        <v>2252</v>
      </c>
      <c r="D677" s="5">
        <f t="shared" si="27"/>
        <v>37</v>
      </c>
      <c r="G677" s="20">
        <v>42873</v>
      </c>
      <c r="H677" s="5" t="str">
        <f t="shared" si="25"/>
        <v>P676 LIB_AD_1d_F</v>
      </c>
    </row>
    <row r="678" spans="1:8" x14ac:dyDescent="0.2">
      <c r="A678" s="5" t="s">
        <v>2229</v>
      </c>
      <c r="B678" s="23" t="s">
        <v>2251</v>
      </c>
      <c r="C678" s="25" t="s">
        <v>2253</v>
      </c>
      <c r="D678" s="5">
        <f t="shared" si="27"/>
        <v>35</v>
      </c>
      <c r="G678" s="20">
        <v>42873</v>
      </c>
      <c r="H678" s="5" t="str">
        <f t="shared" si="25"/>
        <v>P677 LIB_AD_1d_R</v>
      </c>
    </row>
    <row r="679" spans="1:8" x14ac:dyDescent="0.2">
      <c r="A679" s="5" t="s">
        <v>2230</v>
      </c>
      <c r="B679" s="23" t="s">
        <v>2256</v>
      </c>
      <c r="C679" s="25" t="s">
        <v>2254</v>
      </c>
      <c r="D679" s="5">
        <f t="shared" si="27"/>
        <v>58</v>
      </c>
      <c r="G679" s="20">
        <v>42873</v>
      </c>
      <c r="H679" s="5" t="str">
        <f t="shared" si="25"/>
        <v>P678 LIB-PCR5</v>
      </c>
    </row>
    <row r="680" spans="1:8" x14ac:dyDescent="0.2">
      <c r="A680" s="5" t="s">
        <v>2231</v>
      </c>
      <c r="B680" s="23" t="s">
        <v>2255</v>
      </c>
      <c r="C680" s="24" t="s">
        <v>2257</v>
      </c>
      <c r="D680" s="5">
        <f t="shared" si="27"/>
        <v>49</v>
      </c>
      <c r="G680" s="20">
        <v>42873</v>
      </c>
      <c r="H680" s="5" t="str">
        <f t="shared" si="25"/>
        <v>P679 LIB-PCR3</v>
      </c>
    </row>
    <row r="681" spans="1:8" x14ac:dyDescent="0.2">
      <c r="A681" s="5" t="s">
        <v>2232</v>
      </c>
      <c r="B681" s="26" t="s">
        <v>2258</v>
      </c>
      <c r="C681" s="25" t="s">
        <v>2259</v>
      </c>
      <c r="D681" s="5">
        <f t="shared" si="27"/>
        <v>50</v>
      </c>
      <c r="G681" s="20">
        <v>42873</v>
      </c>
      <c r="H681" s="5" t="str">
        <f t="shared" si="25"/>
        <v>P680 olj376</v>
      </c>
    </row>
    <row r="682" spans="1:8" x14ac:dyDescent="0.2">
      <c r="A682" s="5" t="s">
        <v>2233</v>
      </c>
      <c r="B682" s="23" t="s">
        <v>2278</v>
      </c>
      <c r="C682" s="25" t="s">
        <v>2279</v>
      </c>
      <c r="D682" s="5">
        <f t="shared" si="27"/>
        <v>85</v>
      </c>
      <c r="E682" t="s">
        <v>2280</v>
      </c>
      <c r="G682" s="20"/>
      <c r="H682" s="5" t="str">
        <f t="shared" si="25"/>
        <v>P681 Tn-2</v>
      </c>
    </row>
    <row r="683" spans="1:8" x14ac:dyDescent="0.2">
      <c r="A683" s="5" t="s">
        <v>2234</v>
      </c>
      <c r="B683" s="23" t="s">
        <v>2260</v>
      </c>
      <c r="C683" s="27" t="s">
        <v>2272</v>
      </c>
      <c r="D683" s="5">
        <f t="shared" si="27"/>
        <v>54</v>
      </c>
      <c r="G683" s="20">
        <v>42873</v>
      </c>
      <c r="H683" s="5" t="str">
        <f t="shared" si="25"/>
        <v>P682 BC-2</v>
      </c>
    </row>
    <row r="684" spans="1:8" x14ac:dyDescent="0.2">
      <c r="A684" s="5" t="s">
        <v>2235</v>
      </c>
      <c r="B684" s="23" t="s">
        <v>2261</v>
      </c>
      <c r="C684" s="27" t="s">
        <v>2273</v>
      </c>
      <c r="D684" s="5">
        <f t="shared" si="27"/>
        <v>54</v>
      </c>
      <c r="G684" s="20">
        <v>42873</v>
      </c>
      <c r="H684" s="5" t="str">
        <f t="shared" si="25"/>
        <v>P683 BC-4</v>
      </c>
    </row>
    <row r="685" spans="1:8" x14ac:dyDescent="0.2">
      <c r="A685" s="5" t="s">
        <v>2236</v>
      </c>
      <c r="B685" s="23" t="s">
        <v>2262</v>
      </c>
      <c r="C685" s="27" t="s">
        <v>2274</v>
      </c>
      <c r="D685" s="5">
        <f t="shared" si="27"/>
        <v>54</v>
      </c>
      <c r="G685" s="20">
        <v>42873</v>
      </c>
      <c r="H685" s="5" t="str">
        <f t="shared" si="25"/>
        <v>P684 BC-5</v>
      </c>
    </row>
    <row r="686" spans="1:8" x14ac:dyDescent="0.2">
      <c r="A686" s="5" t="s">
        <v>2237</v>
      </c>
      <c r="B686" s="23" t="s">
        <v>2263</v>
      </c>
      <c r="C686" s="27" t="s">
        <v>2275</v>
      </c>
      <c r="D686" s="5">
        <f t="shared" si="27"/>
        <v>54</v>
      </c>
      <c r="G686" s="20">
        <v>42873</v>
      </c>
      <c r="H686" s="5" t="str">
        <f t="shared" si="25"/>
        <v>P685 BC-6</v>
      </c>
    </row>
    <row r="687" spans="1:8" x14ac:dyDescent="0.2">
      <c r="A687" s="5" t="s">
        <v>2266</v>
      </c>
      <c r="B687" s="23" t="s">
        <v>2264</v>
      </c>
      <c r="C687" s="27" t="s">
        <v>2276</v>
      </c>
      <c r="D687" s="5">
        <f t="shared" si="27"/>
        <v>54</v>
      </c>
      <c r="G687" s="20">
        <v>42873</v>
      </c>
      <c r="H687" s="5" t="str">
        <f t="shared" si="25"/>
        <v>P686 BC-7</v>
      </c>
    </row>
    <row r="688" spans="1:8" x14ac:dyDescent="0.2">
      <c r="A688" s="5" t="s">
        <v>2267</v>
      </c>
      <c r="B688" s="23" t="s">
        <v>2265</v>
      </c>
      <c r="C688" s="27" t="s">
        <v>2277</v>
      </c>
      <c r="D688" s="5">
        <f t="shared" si="27"/>
        <v>54</v>
      </c>
      <c r="G688" s="20">
        <v>42873</v>
      </c>
      <c r="H688" s="5" t="str">
        <f t="shared" si="25"/>
        <v>P687 BC-12</v>
      </c>
    </row>
    <row r="689" spans="1:8" x14ac:dyDescent="0.2">
      <c r="A689" s="5" t="s">
        <v>2268</v>
      </c>
      <c r="B689" s="23" t="s">
        <v>2283</v>
      </c>
      <c r="C689" t="s">
        <v>2282</v>
      </c>
      <c r="D689" s="5">
        <f t="shared" si="27"/>
        <v>27</v>
      </c>
      <c r="H689" s="5" t="str">
        <f t="shared" si="25"/>
        <v>P688 Seq_lon_1</v>
      </c>
    </row>
    <row r="690" spans="1:8" x14ac:dyDescent="0.2">
      <c r="A690" s="5" t="s">
        <v>2269</v>
      </c>
      <c r="B690" s="23" t="s">
        <v>2285</v>
      </c>
      <c r="C690" t="s">
        <v>2284</v>
      </c>
      <c r="D690" s="5">
        <f t="shared" si="27"/>
        <v>26</v>
      </c>
      <c r="H690" s="5" t="str">
        <f t="shared" si="25"/>
        <v>P689 Seq_lon_2</v>
      </c>
    </row>
    <row r="691" spans="1:8" x14ac:dyDescent="0.2">
      <c r="A691" s="5" t="s">
        <v>2270</v>
      </c>
      <c r="B691" s="23" t="s">
        <v>2287</v>
      </c>
      <c r="C691" t="s">
        <v>2286</v>
      </c>
      <c r="D691" s="5">
        <f t="shared" si="27"/>
        <v>26</v>
      </c>
      <c r="H691" s="5" t="str">
        <f t="shared" si="25"/>
        <v>P690 Seq_lon_3</v>
      </c>
    </row>
    <row r="692" spans="1:8" x14ac:dyDescent="0.2">
      <c r="A692" s="5" t="s">
        <v>2271</v>
      </c>
      <c r="B692" s="23" t="s">
        <v>2293</v>
      </c>
      <c r="C692" t="s">
        <v>2297</v>
      </c>
      <c r="D692" s="5">
        <f t="shared" si="27"/>
        <v>37</v>
      </c>
      <c r="E692" t="s">
        <v>1257</v>
      </c>
      <c r="G692" s="20">
        <v>42991</v>
      </c>
      <c r="H692" s="5" t="str">
        <f t="shared" si="25"/>
        <v>P691 PriM_mpk_F1</v>
      </c>
    </row>
    <row r="693" spans="1:8" x14ac:dyDescent="0.2">
      <c r="A693" s="5" t="s">
        <v>2288</v>
      </c>
      <c r="B693" s="23" t="s">
        <v>2294</v>
      </c>
      <c r="C693" t="s">
        <v>2299</v>
      </c>
      <c r="D693" s="5">
        <f t="shared" si="27"/>
        <v>51</v>
      </c>
      <c r="G693" s="20">
        <v>42991</v>
      </c>
      <c r="H693" s="5" t="str">
        <f t="shared" si="25"/>
        <v>P692 PriM_mpk_R1</v>
      </c>
    </row>
    <row r="694" spans="1:8" x14ac:dyDescent="0.2">
      <c r="A694" s="5" t="s">
        <v>2289</v>
      </c>
      <c r="B694" s="23" t="s">
        <v>2295</v>
      </c>
      <c r="C694" t="s">
        <v>2300</v>
      </c>
      <c r="D694" s="5">
        <f t="shared" si="27"/>
        <v>53</v>
      </c>
      <c r="G694" s="20">
        <v>42991</v>
      </c>
      <c r="H694" s="5" t="str">
        <f t="shared" si="25"/>
        <v>P693 PriM_mpk_F2</v>
      </c>
    </row>
    <row r="695" spans="1:8" x14ac:dyDescent="0.2">
      <c r="A695" s="5" t="s">
        <v>2290</v>
      </c>
      <c r="B695" s="23" t="s">
        <v>2296</v>
      </c>
      <c r="C695" t="s">
        <v>2298</v>
      </c>
      <c r="D695" s="5">
        <f t="shared" si="27"/>
        <v>38</v>
      </c>
      <c r="E695" t="s">
        <v>1270</v>
      </c>
      <c r="G695" s="20">
        <v>42991</v>
      </c>
      <c r="H695" s="5" t="str">
        <f t="shared" si="25"/>
        <v>P694 PriM_mpk_R2</v>
      </c>
    </row>
    <row r="696" spans="1:8" x14ac:dyDescent="0.2">
      <c r="A696" s="5" t="s">
        <v>2291</v>
      </c>
      <c r="B696" s="23" t="s">
        <v>2306</v>
      </c>
      <c r="C696" t="s">
        <v>2325</v>
      </c>
      <c r="D696" s="5">
        <f t="shared" si="27"/>
        <v>37</v>
      </c>
      <c r="G696" s="20">
        <v>42991</v>
      </c>
      <c r="H696" s="5" t="str">
        <f t="shared" si="25"/>
        <v>P695 PriM_mpk_R3</v>
      </c>
    </row>
    <row r="697" spans="1:8" x14ac:dyDescent="0.2">
      <c r="A697" s="5" t="s">
        <v>2292</v>
      </c>
      <c r="B697" s="23" t="s">
        <v>2307</v>
      </c>
      <c r="C697" t="s">
        <v>2324</v>
      </c>
      <c r="D697" s="5">
        <f t="shared" si="27"/>
        <v>36</v>
      </c>
      <c r="G697" s="20">
        <v>42991</v>
      </c>
      <c r="H697" s="5" t="str">
        <f t="shared" si="25"/>
        <v>P696 PriM_mpk_F4</v>
      </c>
    </row>
    <row r="698" spans="1:8" x14ac:dyDescent="0.2">
      <c r="A698" s="5" t="s">
        <v>2301</v>
      </c>
      <c r="B698" s="23" t="s">
        <v>2329</v>
      </c>
      <c r="C698" t="s">
        <v>2328</v>
      </c>
      <c r="D698" s="5">
        <f t="shared" si="27"/>
        <v>24</v>
      </c>
      <c r="G698" s="20">
        <v>42991</v>
      </c>
      <c r="H698" s="5" t="str">
        <f t="shared" si="25"/>
        <v>P697 Ck_PriM_mpk1F</v>
      </c>
    </row>
    <row r="699" spans="1:8" x14ac:dyDescent="0.2">
      <c r="A699" s="5" t="s">
        <v>2302</v>
      </c>
      <c r="B699" s="23" t="s">
        <v>2327</v>
      </c>
      <c r="C699" t="s">
        <v>2326</v>
      </c>
      <c r="D699" s="5">
        <f t="shared" si="27"/>
        <v>23</v>
      </c>
      <c r="G699" s="20">
        <v>42991</v>
      </c>
      <c r="H699" s="5" t="str">
        <f t="shared" ref="H699:H762" si="28">CONCATENATE(A699, " ", B699)</f>
        <v>P698 Ck_PriM_mpk1R</v>
      </c>
    </row>
    <row r="700" spans="1:8" x14ac:dyDescent="0.2">
      <c r="A700" s="5" t="s">
        <v>2303</v>
      </c>
      <c r="B700" s="23" t="s">
        <v>2336</v>
      </c>
      <c r="C700" t="s">
        <v>2340</v>
      </c>
      <c r="D700" s="5">
        <f t="shared" si="27"/>
        <v>37</v>
      </c>
      <c r="E700" t="s">
        <v>1257</v>
      </c>
      <c r="G700" s="20">
        <v>42991</v>
      </c>
      <c r="H700" s="5" t="str">
        <f t="shared" si="28"/>
        <v>P699 PriM_mtip1_F1</v>
      </c>
    </row>
    <row r="701" spans="1:8" x14ac:dyDescent="0.2">
      <c r="A701" s="5" t="s">
        <v>2304</v>
      </c>
      <c r="B701" s="23" t="s">
        <v>2337</v>
      </c>
      <c r="C701" t="s">
        <v>2330</v>
      </c>
      <c r="D701" s="5">
        <f t="shared" si="27"/>
        <v>56</v>
      </c>
      <c r="G701" s="20">
        <v>42991</v>
      </c>
      <c r="H701" s="5" t="str">
        <f t="shared" si="28"/>
        <v>P700 PriM_mtip1_R1</v>
      </c>
    </row>
    <row r="702" spans="1:8" x14ac:dyDescent="0.2">
      <c r="A702" s="5" t="s">
        <v>2305</v>
      </c>
      <c r="B702" s="23" t="s">
        <v>2338</v>
      </c>
      <c r="C702" t="s">
        <v>2331</v>
      </c>
      <c r="D702" s="5">
        <f t="shared" si="27"/>
        <v>53</v>
      </c>
      <c r="G702" s="20">
        <v>42991</v>
      </c>
      <c r="H702" s="5" t="str">
        <f t="shared" si="28"/>
        <v>P701 PriM_mtip1_F2</v>
      </c>
    </row>
    <row r="703" spans="1:8" x14ac:dyDescent="0.2">
      <c r="A703" s="5" t="s">
        <v>2332</v>
      </c>
      <c r="B703" s="23" t="s">
        <v>2339</v>
      </c>
      <c r="C703" s="5" t="s">
        <v>2341</v>
      </c>
      <c r="D703" s="5">
        <f t="shared" si="27"/>
        <v>35</v>
      </c>
      <c r="E703" t="s">
        <v>1270</v>
      </c>
      <c r="G703" s="20">
        <v>42991</v>
      </c>
      <c r="H703" s="5" t="str">
        <f t="shared" si="28"/>
        <v>P702 PriM_mtip1_R2</v>
      </c>
    </row>
    <row r="704" spans="1:8" x14ac:dyDescent="0.2">
      <c r="A704" s="5" t="s">
        <v>2333</v>
      </c>
      <c r="B704" s="5" t="s">
        <v>2344</v>
      </c>
      <c r="C704" t="s">
        <v>2345</v>
      </c>
      <c r="D704" s="5">
        <f t="shared" si="27"/>
        <v>30</v>
      </c>
      <c r="E704" s="5"/>
      <c r="F704" s="5"/>
      <c r="G704" s="20">
        <v>42991</v>
      </c>
      <c r="H704" s="5" t="str">
        <f t="shared" si="28"/>
        <v>P703 CkPriM_mtip1F</v>
      </c>
    </row>
    <row r="705" spans="1:8" x14ac:dyDescent="0.2">
      <c r="A705" s="5" t="s">
        <v>2334</v>
      </c>
      <c r="B705" s="5" t="s">
        <v>2343</v>
      </c>
      <c r="C705" s="5" t="s">
        <v>2342</v>
      </c>
      <c r="D705" s="5">
        <f t="shared" si="27"/>
        <v>27</v>
      </c>
      <c r="E705" s="5"/>
      <c r="F705" s="5"/>
      <c r="G705" s="20">
        <v>42991</v>
      </c>
      <c r="H705" s="5" t="str">
        <f t="shared" si="28"/>
        <v>P704 CkPriM_mtip1R</v>
      </c>
    </row>
    <row r="706" spans="1:8" x14ac:dyDescent="0.2">
      <c r="A706" s="5" t="s">
        <v>2335</v>
      </c>
      <c r="B706" s="23" t="s">
        <v>2348</v>
      </c>
      <c r="C706" t="s">
        <v>2347</v>
      </c>
      <c r="D706" s="5">
        <f t="shared" si="27"/>
        <v>67</v>
      </c>
      <c r="G706" s="20">
        <v>42991</v>
      </c>
      <c r="H706" s="5" t="str">
        <f t="shared" si="28"/>
        <v>P705 PriM_mtip2_R1</v>
      </c>
    </row>
    <row r="707" spans="1:8" x14ac:dyDescent="0.2">
      <c r="A707" s="5" t="s">
        <v>2350</v>
      </c>
      <c r="B707" s="23" t="s">
        <v>2349</v>
      </c>
      <c r="C707" t="s">
        <v>2346</v>
      </c>
      <c r="D707" s="5">
        <f t="shared" si="27"/>
        <v>66</v>
      </c>
      <c r="G707" s="20">
        <v>42991</v>
      </c>
      <c r="H707" s="5" t="str">
        <f t="shared" si="28"/>
        <v>P706 PriM_mtip2_F2</v>
      </c>
    </row>
    <row r="708" spans="1:8" x14ac:dyDescent="0.2">
      <c r="A708" s="5" t="s">
        <v>2351</v>
      </c>
      <c r="B708" s="23" t="s">
        <v>2362</v>
      </c>
      <c r="C708" t="s">
        <v>2361</v>
      </c>
      <c r="D708" s="5">
        <f t="shared" si="27"/>
        <v>47</v>
      </c>
      <c r="G708" s="20">
        <v>42991</v>
      </c>
      <c r="H708" s="5" t="str">
        <f t="shared" si="28"/>
        <v>P707 PriM_unst1_R1</v>
      </c>
    </row>
    <row r="709" spans="1:8" x14ac:dyDescent="0.2">
      <c r="A709" s="5" t="s">
        <v>2352</v>
      </c>
      <c r="B709" s="23" t="s">
        <v>2363</v>
      </c>
      <c r="C709" t="s">
        <v>2364</v>
      </c>
      <c r="D709" s="5">
        <f t="shared" si="27"/>
        <v>45</v>
      </c>
      <c r="G709" s="20">
        <v>42991</v>
      </c>
      <c r="H709" s="5" t="str">
        <f t="shared" si="28"/>
        <v>P708 PriM_unst1_F1</v>
      </c>
    </row>
    <row r="710" spans="1:8" x14ac:dyDescent="0.2">
      <c r="A710" s="5" t="s">
        <v>2353</v>
      </c>
      <c r="B710" t="s">
        <v>2321</v>
      </c>
      <c r="C710" t="s">
        <v>2322</v>
      </c>
      <c r="D710" s="5">
        <f t="shared" si="27"/>
        <v>36</v>
      </c>
      <c r="E710" t="s">
        <v>1662</v>
      </c>
      <c r="G710" s="20">
        <v>42991</v>
      </c>
      <c r="H710" s="5" t="str">
        <f t="shared" si="28"/>
        <v>P709 C_lon_F</v>
      </c>
    </row>
    <row r="711" spans="1:8" x14ac:dyDescent="0.2">
      <c r="A711" s="5" t="s">
        <v>2354</v>
      </c>
      <c r="B711" t="s">
        <v>2308</v>
      </c>
      <c r="C711" t="s">
        <v>2323</v>
      </c>
      <c r="D711" s="5">
        <f t="shared" si="27"/>
        <v>39</v>
      </c>
      <c r="E711" t="s">
        <v>1716</v>
      </c>
      <c r="G711" s="20">
        <v>42991</v>
      </c>
      <c r="H711" s="5" t="str">
        <f t="shared" si="28"/>
        <v>P710 C_lon_R</v>
      </c>
    </row>
    <row r="712" spans="1:8" x14ac:dyDescent="0.2">
      <c r="A712" s="5" t="s">
        <v>2355</v>
      </c>
      <c r="B712" s="5" t="s">
        <v>1714</v>
      </c>
      <c r="C712" s="5" t="s">
        <v>2309</v>
      </c>
      <c r="D712" s="5">
        <f t="shared" si="27"/>
        <v>38</v>
      </c>
      <c r="E712" s="5" t="s">
        <v>1925</v>
      </c>
      <c r="F712" s="5"/>
      <c r="G712" s="20">
        <v>42991</v>
      </c>
      <c r="H712" s="5" t="str">
        <f t="shared" si="28"/>
        <v>P711 KanCass_F</v>
      </c>
    </row>
    <row r="713" spans="1:8" x14ac:dyDescent="0.2">
      <c r="A713" s="5" t="s">
        <v>2356</v>
      </c>
      <c r="B713" t="s">
        <v>2310</v>
      </c>
      <c r="C713" t="s">
        <v>2311</v>
      </c>
      <c r="D713" s="5">
        <f t="shared" si="27"/>
        <v>35</v>
      </c>
      <c r="E713" s="5" t="s">
        <v>1925</v>
      </c>
      <c r="F713" s="5"/>
      <c r="G713" s="20">
        <v>42991</v>
      </c>
      <c r="H713" s="5" t="str">
        <f t="shared" si="28"/>
        <v>P712 KanGene_F</v>
      </c>
    </row>
    <row r="714" spans="1:8" x14ac:dyDescent="0.2">
      <c r="A714" s="5" t="s">
        <v>2357</v>
      </c>
      <c r="B714" s="5" t="s">
        <v>1719</v>
      </c>
      <c r="C714" s="5" t="s">
        <v>2312</v>
      </c>
      <c r="D714" s="5">
        <f t="shared" si="27"/>
        <v>37</v>
      </c>
      <c r="E714" s="5" t="s">
        <v>1971</v>
      </c>
      <c r="F714" s="5"/>
      <c r="G714" s="20">
        <v>42991</v>
      </c>
      <c r="H714" s="5" t="str">
        <f t="shared" si="28"/>
        <v>P713 KanCass_R</v>
      </c>
    </row>
    <row r="715" spans="1:8" x14ac:dyDescent="0.2">
      <c r="A715" s="5" t="s">
        <v>2358</v>
      </c>
      <c r="B715" s="5" t="s">
        <v>2365</v>
      </c>
      <c r="C715" t="s">
        <v>2366</v>
      </c>
      <c r="D715" s="5">
        <f t="shared" si="27"/>
        <v>24</v>
      </c>
      <c r="E715" s="5"/>
      <c r="F715" s="31" t="s">
        <v>2528</v>
      </c>
      <c r="G715" s="20">
        <v>42992</v>
      </c>
      <c r="H715" s="5" t="str">
        <f t="shared" si="28"/>
        <v>P714 RT_GAS_Pcfa-1F</v>
      </c>
    </row>
    <row r="716" spans="1:8" x14ac:dyDescent="0.2">
      <c r="A716" s="5" t="s">
        <v>2359</v>
      </c>
      <c r="B716" s="5" t="s">
        <v>2368</v>
      </c>
      <c r="C716" s="5" t="s">
        <v>2367</v>
      </c>
      <c r="D716" s="5">
        <f t="shared" si="27"/>
        <v>21</v>
      </c>
      <c r="E716" s="5"/>
      <c r="F716" s="31" t="s">
        <v>2528</v>
      </c>
      <c r="G716" s="20">
        <v>42992</v>
      </c>
      <c r="H716" s="5" t="str">
        <f t="shared" si="28"/>
        <v>P715 RT_GAS_Pcfa-1R</v>
      </c>
    </row>
    <row r="717" spans="1:8" x14ac:dyDescent="0.2">
      <c r="A717" s="5" t="s">
        <v>2360</v>
      </c>
      <c r="B717" s="5" t="s">
        <v>2369</v>
      </c>
      <c r="C717" t="s">
        <v>2385</v>
      </c>
      <c r="D717" s="5">
        <f t="shared" si="27"/>
        <v>22</v>
      </c>
      <c r="F717" s="31" t="s">
        <v>2528</v>
      </c>
      <c r="G717" s="20">
        <v>42992</v>
      </c>
      <c r="H717" s="5" t="str">
        <f t="shared" si="28"/>
        <v>P716 RT_GAS_Pcfa-2F</v>
      </c>
    </row>
    <row r="718" spans="1:8" x14ac:dyDescent="0.2">
      <c r="A718" s="5" t="s">
        <v>2371</v>
      </c>
      <c r="B718" s="5" t="s">
        <v>2370</v>
      </c>
      <c r="C718" t="s">
        <v>2386</v>
      </c>
      <c r="D718" s="5">
        <f t="shared" si="27"/>
        <v>26</v>
      </c>
      <c r="F718" s="31" t="s">
        <v>2528</v>
      </c>
      <c r="G718" s="20">
        <v>42992</v>
      </c>
      <c r="H718" s="5" t="str">
        <f t="shared" si="28"/>
        <v>P717 RT_GAS_Pcfa-2R</v>
      </c>
    </row>
    <row r="719" spans="1:8" x14ac:dyDescent="0.2">
      <c r="A719" s="5" t="s">
        <v>2372</v>
      </c>
      <c r="B719" s="5" t="s">
        <v>2387</v>
      </c>
      <c r="C719" t="s">
        <v>2393</v>
      </c>
      <c r="D719" s="5">
        <f t="shared" si="27"/>
        <v>19</v>
      </c>
      <c r="F719" s="31" t="s">
        <v>2528</v>
      </c>
      <c r="G719" s="20">
        <v>42992</v>
      </c>
      <c r="H719" s="5" t="str">
        <f t="shared" si="28"/>
        <v>P718 RT_GAS_Pnga-1F</v>
      </c>
    </row>
    <row r="720" spans="1:8" x14ac:dyDescent="0.2">
      <c r="A720" s="5" t="s">
        <v>2373</v>
      </c>
      <c r="B720" s="5" t="s">
        <v>2388</v>
      </c>
      <c r="C720" t="s">
        <v>2394</v>
      </c>
      <c r="D720" s="5">
        <f t="shared" si="27"/>
        <v>27</v>
      </c>
      <c r="F720" s="31" t="s">
        <v>2528</v>
      </c>
      <c r="G720" s="20">
        <v>42992</v>
      </c>
      <c r="H720" s="5" t="str">
        <f t="shared" si="28"/>
        <v>P719 RT_GAS_Pnga-1R</v>
      </c>
    </row>
    <row r="721" spans="1:8" x14ac:dyDescent="0.2">
      <c r="A721" s="5" t="s">
        <v>2374</v>
      </c>
      <c r="B721" s="5" t="s">
        <v>2389</v>
      </c>
      <c r="C721" t="s">
        <v>2395</v>
      </c>
      <c r="D721" s="5">
        <f t="shared" si="27"/>
        <v>24</v>
      </c>
      <c r="F721" s="31" t="s">
        <v>2528</v>
      </c>
      <c r="G721" s="20">
        <v>42992</v>
      </c>
      <c r="H721" s="5" t="str">
        <f t="shared" si="28"/>
        <v>P720 RT_GAS_Pnga-2F</v>
      </c>
    </row>
    <row r="722" spans="1:8" x14ac:dyDescent="0.2">
      <c r="A722" s="5" t="s">
        <v>2375</v>
      </c>
      <c r="B722" s="5" t="s">
        <v>2390</v>
      </c>
      <c r="C722" t="s">
        <v>2396</v>
      </c>
      <c r="D722" s="5">
        <f t="shared" si="27"/>
        <v>22</v>
      </c>
      <c r="F722" s="31" t="s">
        <v>2528</v>
      </c>
      <c r="G722" s="20">
        <v>42992</v>
      </c>
      <c r="H722" s="5" t="str">
        <f t="shared" si="28"/>
        <v>P721 RT_GAS_Pnga-2R</v>
      </c>
    </row>
    <row r="723" spans="1:8" x14ac:dyDescent="0.2">
      <c r="A723" s="5" t="s">
        <v>2376</v>
      </c>
      <c r="B723" s="5" t="s">
        <v>2391</v>
      </c>
      <c r="C723" t="s">
        <v>2397</v>
      </c>
      <c r="D723" s="5">
        <f t="shared" si="27"/>
        <v>26</v>
      </c>
      <c r="F723" s="31" t="s">
        <v>2528</v>
      </c>
      <c r="G723" s="20">
        <v>42992</v>
      </c>
      <c r="H723" s="5" t="str">
        <f t="shared" si="28"/>
        <v>P722 RT_GAS_Pnga-3F</v>
      </c>
    </row>
    <row r="724" spans="1:8" x14ac:dyDescent="0.2">
      <c r="A724" s="5" t="s">
        <v>2377</v>
      </c>
      <c r="B724" s="5" t="s">
        <v>2392</v>
      </c>
      <c r="C724" t="s">
        <v>2398</v>
      </c>
      <c r="D724" s="5">
        <f t="shared" si="27"/>
        <v>24</v>
      </c>
      <c r="F724" s="31" t="s">
        <v>2528</v>
      </c>
      <c r="G724" s="20">
        <v>42992</v>
      </c>
      <c r="H724" s="5" t="str">
        <f t="shared" si="28"/>
        <v>P723 RT_GAS_Pnga-3R</v>
      </c>
    </row>
    <row r="725" spans="1:8" x14ac:dyDescent="0.2">
      <c r="A725" s="5" t="s">
        <v>2378</v>
      </c>
      <c r="B725" s="5" t="s">
        <v>2401</v>
      </c>
      <c r="C725" s="5" t="s">
        <v>2399</v>
      </c>
      <c r="D725" s="5">
        <f t="shared" si="27"/>
        <v>20</v>
      </c>
      <c r="E725" s="5"/>
      <c r="F725" s="31" t="s">
        <v>2528</v>
      </c>
      <c r="G725" s="20">
        <v>42992</v>
      </c>
      <c r="H725" s="5" t="str">
        <f t="shared" si="28"/>
        <v>P724 RT_GAS_PdppA-1F</v>
      </c>
    </row>
    <row r="726" spans="1:8" x14ac:dyDescent="0.2">
      <c r="A726" s="5" t="s">
        <v>2379</v>
      </c>
      <c r="B726" s="5" t="s">
        <v>2402</v>
      </c>
      <c r="C726" t="s">
        <v>2400</v>
      </c>
      <c r="D726" s="5">
        <f t="shared" si="27"/>
        <v>25</v>
      </c>
      <c r="E726" s="5"/>
      <c r="F726" s="31" t="s">
        <v>2528</v>
      </c>
      <c r="G726" s="20">
        <v>42992</v>
      </c>
      <c r="H726" s="5" t="str">
        <f t="shared" si="28"/>
        <v>P725 RT_GAS_PdppA-1R</v>
      </c>
    </row>
    <row r="727" spans="1:8" x14ac:dyDescent="0.2">
      <c r="A727" s="5" t="s">
        <v>2380</v>
      </c>
      <c r="B727" s="5" t="s">
        <v>2403</v>
      </c>
      <c r="C727" s="5" t="s">
        <v>2415</v>
      </c>
      <c r="D727" s="5">
        <f t="shared" si="27"/>
        <v>22</v>
      </c>
      <c r="E727" s="5"/>
      <c r="F727" s="31" t="s">
        <v>2528</v>
      </c>
      <c r="G727" s="20">
        <v>42992</v>
      </c>
      <c r="H727" s="5" t="str">
        <f t="shared" si="28"/>
        <v>P726 RT_GAS_rpoD_1F</v>
      </c>
    </row>
    <row r="728" spans="1:8" x14ac:dyDescent="0.2">
      <c r="A728" s="5" t="s">
        <v>2381</v>
      </c>
      <c r="B728" s="5" t="s">
        <v>2404</v>
      </c>
      <c r="C728" t="s">
        <v>2416</v>
      </c>
      <c r="D728" s="5">
        <f t="shared" si="27"/>
        <v>21</v>
      </c>
      <c r="F728" s="31" t="s">
        <v>2528</v>
      </c>
      <c r="G728" s="20">
        <v>42992</v>
      </c>
      <c r="H728" s="5" t="str">
        <f t="shared" si="28"/>
        <v>P727 RT_GAS_rpoD_1R</v>
      </c>
    </row>
    <row r="729" spans="1:8" x14ac:dyDescent="0.2">
      <c r="A729" s="5" t="s">
        <v>2382</v>
      </c>
      <c r="B729" s="5" t="s">
        <v>2405</v>
      </c>
      <c r="C729" t="s">
        <v>2417</v>
      </c>
      <c r="D729" s="5">
        <f t="shared" si="27"/>
        <v>23</v>
      </c>
      <c r="F729" s="31" t="s">
        <v>2528</v>
      </c>
      <c r="G729" s="20">
        <v>42992</v>
      </c>
      <c r="H729" s="5" t="str">
        <f t="shared" si="28"/>
        <v>P728 RT_GAS_rpoD_2F</v>
      </c>
    </row>
    <row r="730" spans="1:8" x14ac:dyDescent="0.2">
      <c r="A730" s="5" t="s">
        <v>2383</v>
      </c>
      <c r="B730" s="5" t="s">
        <v>2406</v>
      </c>
      <c r="C730" t="s">
        <v>2418</v>
      </c>
      <c r="D730" s="5">
        <f t="shared" si="27"/>
        <v>22</v>
      </c>
      <c r="F730" s="31" t="s">
        <v>2528</v>
      </c>
      <c r="G730" s="20">
        <v>42992</v>
      </c>
      <c r="H730" s="5" t="str">
        <f t="shared" si="28"/>
        <v>P729 RT_GAS_rpoD_2R</v>
      </c>
    </row>
    <row r="731" spans="1:8" x14ac:dyDescent="0.2">
      <c r="A731" s="5" t="s">
        <v>2384</v>
      </c>
      <c r="B731" s="29" t="s">
        <v>2407</v>
      </c>
      <c r="C731" t="s">
        <v>2419</v>
      </c>
      <c r="D731" s="5">
        <f t="shared" si="27"/>
        <v>21</v>
      </c>
      <c r="F731" s="31" t="s">
        <v>2528</v>
      </c>
      <c r="G731" s="20">
        <v>42992</v>
      </c>
      <c r="H731" s="5" t="str">
        <f t="shared" si="28"/>
        <v>P730 RT_GAS_rpoD_3F</v>
      </c>
    </row>
    <row r="732" spans="1:8" x14ac:dyDescent="0.2">
      <c r="A732" s="5" t="s">
        <v>2409</v>
      </c>
      <c r="B732" s="29" t="s">
        <v>2408</v>
      </c>
      <c r="C732" t="s">
        <v>2420</v>
      </c>
      <c r="D732" s="5">
        <f t="shared" si="27"/>
        <v>22</v>
      </c>
      <c r="F732" s="31" t="s">
        <v>2528</v>
      </c>
      <c r="G732" s="20">
        <v>42992</v>
      </c>
      <c r="H732" s="5" t="str">
        <f t="shared" si="28"/>
        <v>P731 RT_GAS_rpoD_3R</v>
      </c>
    </row>
    <row r="733" spans="1:8" x14ac:dyDescent="0.2">
      <c r="A733" s="5" t="s">
        <v>2410</v>
      </c>
      <c r="B733" s="5" t="s">
        <v>2421</v>
      </c>
      <c r="C733" t="s">
        <v>2425</v>
      </c>
      <c r="D733" s="5">
        <f t="shared" si="27"/>
        <v>21</v>
      </c>
      <c r="F733" s="31" t="s">
        <v>2528</v>
      </c>
      <c r="G733" s="20">
        <v>42992</v>
      </c>
      <c r="H733" s="5" t="str">
        <f t="shared" si="28"/>
        <v>P732 RT_GAS_PahpC-2F</v>
      </c>
    </row>
    <row r="734" spans="1:8" x14ac:dyDescent="0.2">
      <c r="A734" s="5" t="s">
        <v>2411</v>
      </c>
      <c r="B734" s="5" t="s">
        <v>2422</v>
      </c>
      <c r="C734" t="s">
        <v>2426</v>
      </c>
      <c r="D734" s="5">
        <f t="shared" si="27"/>
        <v>21</v>
      </c>
      <c r="F734" s="31" t="s">
        <v>2528</v>
      </c>
      <c r="G734" s="20">
        <v>42992</v>
      </c>
      <c r="H734" s="5" t="str">
        <f t="shared" si="28"/>
        <v>P733 RT_GAS_PahpC-2R</v>
      </c>
    </row>
    <row r="735" spans="1:8" x14ac:dyDescent="0.2">
      <c r="A735" s="5" t="s">
        <v>2412</v>
      </c>
      <c r="B735" s="5" t="s">
        <v>2423</v>
      </c>
      <c r="C735" t="s">
        <v>2427</v>
      </c>
      <c r="D735" s="5">
        <f t="shared" ref="D735:D798" si="29">LEN(C735)</f>
        <v>25</v>
      </c>
      <c r="F735" s="31" t="s">
        <v>2528</v>
      </c>
      <c r="G735" s="20">
        <v>42992</v>
      </c>
      <c r="H735" s="5" t="str">
        <f t="shared" si="28"/>
        <v>P734 RT_GAS_PahpC-3F</v>
      </c>
    </row>
    <row r="736" spans="1:8" x14ac:dyDescent="0.2">
      <c r="A736" s="5" t="s">
        <v>2413</v>
      </c>
      <c r="B736" s="5" t="s">
        <v>2424</v>
      </c>
      <c r="C736" t="s">
        <v>2428</v>
      </c>
      <c r="D736" s="5">
        <f t="shared" si="29"/>
        <v>24</v>
      </c>
      <c r="F736" s="31" t="s">
        <v>2528</v>
      </c>
      <c r="G736" s="20">
        <v>42992</v>
      </c>
      <c r="H736" s="5" t="str">
        <f t="shared" si="28"/>
        <v>P735 RT_GAS_PahpC-3R</v>
      </c>
    </row>
    <row r="737" spans="1:8" x14ac:dyDescent="0.2">
      <c r="A737" s="5" t="s">
        <v>2414</v>
      </c>
      <c r="B737" s="5" t="s">
        <v>2429</v>
      </c>
      <c r="C737" t="s">
        <v>2437</v>
      </c>
      <c r="D737" s="5">
        <f t="shared" si="29"/>
        <v>37</v>
      </c>
      <c r="E737" s="5" t="s">
        <v>1971</v>
      </c>
      <c r="F737" s="5"/>
      <c r="G737" s="20">
        <v>43030</v>
      </c>
      <c r="H737" s="5" t="str">
        <f t="shared" si="28"/>
        <v>P736 IntCompLon1F</v>
      </c>
    </row>
    <row r="738" spans="1:8" x14ac:dyDescent="0.2">
      <c r="A738" s="5" t="s">
        <v>2431</v>
      </c>
      <c r="B738" s="5" t="s">
        <v>2430</v>
      </c>
      <c r="C738" t="s">
        <v>2438</v>
      </c>
      <c r="D738" s="5">
        <f t="shared" si="29"/>
        <v>37</v>
      </c>
      <c r="E738" s="5" t="s">
        <v>1281</v>
      </c>
      <c r="F738" s="5"/>
      <c r="G738" s="20">
        <v>43030</v>
      </c>
      <c r="H738" s="5" t="str">
        <f t="shared" si="28"/>
        <v>P737 IntCompLon1R</v>
      </c>
    </row>
    <row r="739" spans="1:8" x14ac:dyDescent="0.2">
      <c r="A739" s="5" t="s">
        <v>2432</v>
      </c>
      <c r="B739" s="5" t="s">
        <v>2439</v>
      </c>
      <c r="C739" t="s">
        <v>2440</v>
      </c>
      <c r="D739" s="5">
        <f t="shared" si="29"/>
        <v>36</v>
      </c>
      <c r="E739" t="s">
        <v>1257</v>
      </c>
      <c r="G739" s="20">
        <v>43052</v>
      </c>
      <c r="H739" s="5" t="str">
        <f t="shared" si="28"/>
        <v>P738 DrpsU1_1F</v>
      </c>
    </row>
    <row r="740" spans="1:8" x14ac:dyDescent="0.2">
      <c r="A740" s="5" t="s">
        <v>2433</v>
      </c>
      <c r="B740" s="5" t="s">
        <v>2439</v>
      </c>
      <c r="C740" t="s">
        <v>2441</v>
      </c>
      <c r="D740" s="5">
        <f t="shared" si="29"/>
        <v>40</v>
      </c>
      <c r="E740" t="s">
        <v>1262</v>
      </c>
      <c r="G740" s="20">
        <v>43052</v>
      </c>
      <c r="H740" s="5" t="str">
        <f t="shared" si="28"/>
        <v>P739 DrpsU1_1F</v>
      </c>
    </row>
    <row r="741" spans="1:8" x14ac:dyDescent="0.2">
      <c r="A741" s="5" t="s">
        <v>2434</v>
      </c>
      <c r="B741" s="5" t="s">
        <v>2442</v>
      </c>
      <c r="C741" t="s">
        <v>2443</v>
      </c>
      <c r="D741" s="5">
        <f t="shared" si="29"/>
        <v>44</v>
      </c>
      <c r="E741" t="s">
        <v>1262</v>
      </c>
      <c r="G741" s="20">
        <v>43052</v>
      </c>
      <c r="H741" s="5" t="str">
        <f>CONCATENATE(A741, " ", B741)</f>
        <v>P740 DrpsU1_2F</v>
      </c>
    </row>
    <row r="742" spans="1:8" x14ac:dyDescent="0.2">
      <c r="A742" s="5" t="s">
        <v>2435</v>
      </c>
      <c r="B742" s="5" t="s">
        <v>2442</v>
      </c>
      <c r="C742" t="s">
        <v>2444</v>
      </c>
      <c r="D742" s="5">
        <f t="shared" si="29"/>
        <v>39</v>
      </c>
      <c r="E742" s="5" t="s">
        <v>1270</v>
      </c>
      <c r="F742" s="5"/>
      <c r="G742" s="20">
        <v>43052</v>
      </c>
      <c r="H742" s="5" t="str">
        <f t="shared" si="28"/>
        <v>P741 DrpsU1_2F</v>
      </c>
    </row>
    <row r="743" spans="1:8" x14ac:dyDescent="0.2">
      <c r="A743" s="5" t="s">
        <v>2436</v>
      </c>
      <c r="B743" s="5" t="s">
        <v>2446</v>
      </c>
      <c r="C743" t="s">
        <v>2445</v>
      </c>
      <c r="D743" s="5">
        <f t="shared" si="29"/>
        <v>28</v>
      </c>
      <c r="H743" s="5" t="str">
        <f t="shared" si="28"/>
        <v>P742 CkDrpsU1_F</v>
      </c>
    </row>
    <row r="744" spans="1:8" x14ac:dyDescent="0.2">
      <c r="A744" s="5" t="s">
        <v>2447</v>
      </c>
      <c r="B744" s="5" t="s">
        <v>2457</v>
      </c>
      <c r="C744" t="s">
        <v>2456</v>
      </c>
      <c r="D744" s="5">
        <f t="shared" si="29"/>
        <v>27</v>
      </c>
      <c r="H744" s="5" t="str">
        <f t="shared" si="28"/>
        <v>P743 CkDrpsU1_R</v>
      </c>
    </row>
    <row r="745" spans="1:8" x14ac:dyDescent="0.2">
      <c r="A745" s="5" t="s">
        <v>2448</v>
      </c>
      <c r="B745" s="5" t="s">
        <v>2458</v>
      </c>
      <c r="C745" t="s">
        <v>2459</v>
      </c>
      <c r="D745" s="5">
        <f t="shared" si="29"/>
        <v>28</v>
      </c>
      <c r="H745" s="5" t="str">
        <f t="shared" si="28"/>
        <v>P744 CkDrpsU1_2F</v>
      </c>
    </row>
    <row r="746" spans="1:8" x14ac:dyDescent="0.2">
      <c r="A746" s="5" t="s">
        <v>2449</v>
      </c>
      <c r="B746" s="23" t="s">
        <v>2460</v>
      </c>
      <c r="C746" s="23" t="s">
        <v>2477</v>
      </c>
      <c r="D746" s="5">
        <f t="shared" si="29"/>
        <v>32</v>
      </c>
      <c r="H746" s="5" t="str">
        <f t="shared" si="28"/>
        <v>P745 LIB_AdaptT_H</v>
      </c>
    </row>
    <row r="747" spans="1:8" x14ac:dyDescent="0.2">
      <c r="A747" s="5" t="s">
        <v>2450</v>
      </c>
      <c r="B747" s="23" t="s">
        <v>2461</v>
      </c>
      <c r="C747" s="23" t="s">
        <v>2478</v>
      </c>
      <c r="D747" s="5">
        <f t="shared" si="29"/>
        <v>32</v>
      </c>
      <c r="H747" s="5" t="str">
        <f t="shared" si="28"/>
        <v>P746 LIB_AdaptT_I</v>
      </c>
    </row>
    <row r="748" spans="1:8" x14ac:dyDescent="0.2">
      <c r="A748" s="5" t="s">
        <v>2451</v>
      </c>
      <c r="B748" s="23" t="s">
        <v>2462</v>
      </c>
      <c r="C748" s="23" t="s">
        <v>2479</v>
      </c>
      <c r="D748" s="5">
        <f t="shared" si="29"/>
        <v>32</v>
      </c>
      <c r="H748" s="5" t="str">
        <f t="shared" si="28"/>
        <v>P747 LIB_AdaptT_J</v>
      </c>
    </row>
    <row r="749" spans="1:8" x14ac:dyDescent="0.2">
      <c r="A749" s="5" t="s">
        <v>2452</v>
      </c>
      <c r="B749" s="23" t="s">
        <v>2463</v>
      </c>
      <c r="C749" s="23" t="s">
        <v>2480</v>
      </c>
      <c r="D749" s="5">
        <f t="shared" si="29"/>
        <v>32</v>
      </c>
      <c r="H749" s="5" t="str">
        <f t="shared" si="28"/>
        <v>P748 LIB_AdaptT_K</v>
      </c>
    </row>
    <row r="750" spans="1:8" x14ac:dyDescent="0.2">
      <c r="A750" s="5" t="s">
        <v>2453</v>
      </c>
      <c r="B750" s="23" t="s">
        <v>2464</v>
      </c>
      <c r="C750" s="23" t="s">
        <v>2481</v>
      </c>
      <c r="D750" s="5">
        <f t="shared" si="29"/>
        <v>32</v>
      </c>
      <c r="H750" s="5" t="str">
        <f t="shared" si="28"/>
        <v>P749 LIB_AdaptT_O</v>
      </c>
    </row>
    <row r="751" spans="1:8" x14ac:dyDescent="0.2">
      <c r="A751" s="5" t="s">
        <v>2454</v>
      </c>
      <c r="B751" s="23" t="s">
        <v>2465</v>
      </c>
      <c r="C751" s="23" t="s">
        <v>2482</v>
      </c>
      <c r="D751" s="5">
        <f t="shared" si="29"/>
        <v>32</v>
      </c>
      <c r="H751" s="5" t="str">
        <f t="shared" si="28"/>
        <v>P750 LIB_AdaptT_P</v>
      </c>
    </row>
    <row r="752" spans="1:8" x14ac:dyDescent="0.2">
      <c r="A752" s="5" t="s">
        <v>2455</v>
      </c>
      <c r="B752" s="23" t="s">
        <v>2466</v>
      </c>
      <c r="C752" s="23" t="s">
        <v>2483</v>
      </c>
      <c r="D752" s="5">
        <f t="shared" si="29"/>
        <v>30</v>
      </c>
      <c r="H752" s="5" t="str">
        <f t="shared" si="28"/>
        <v>P751 LIB_AdaptB_H</v>
      </c>
    </row>
    <row r="753" spans="1:8" x14ac:dyDescent="0.2">
      <c r="A753" s="5" t="s">
        <v>2472</v>
      </c>
      <c r="B753" s="23" t="s">
        <v>2467</v>
      </c>
      <c r="C753" s="23" t="s">
        <v>2484</v>
      </c>
      <c r="D753" s="5">
        <f t="shared" si="29"/>
        <v>30</v>
      </c>
      <c r="H753" s="5" t="str">
        <f t="shared" si="28"/>
        <v>P752 LIB_AdaptB_I</v>
      </c>
    </row>
    <row r="754" spans="1:8" x14ac:dyDescent="0.2">
      <c r="A754" s="5" t="s">
        <v>2473</v>
      </c>
      <c r="B754" s="23" t="s">
        <v>2468</v>
      </c>
      <c r="C754" s="23" t="s">
        <v>2485</v>
      </c>
      <c r="D754" s="5">
        <f t="shared" si="29"/>
        <v>30</v>
      </c>
      <c r="H754" s="5" t="str">
        <f t="shared" si="28"/>
        <v>P753 LIB_AdaptB_J</v>
      </c>
    </row>
    <row r="755" spans="1:8" x14ac:dyDescent="0.2">
      <c r="A755" s="5" t="s">
        <v>2474</v>
      </c>
      <c r="B755" s="23" t="s">
        <v>2469</v>
      </c>
      <c r="C755" s="23" t="s">
        <v>2486</v>
      </c>
      <c r="D755" s="5">
        <f t="shared" si="29"/>
        <v>30</v>
      </c>
      <c r="H755" s="5" t="str">
        <f t="shared" si="28"/>
        <v>P754 LIB_AdaptB_K</v>
      </c>
    </row>
    <row r="756" spans="1:8" x14ac:dyDescent="0.2">
      <c r="A756" s="5" t="s">
        <v>2475</v>
      </c>
      <c r="B756" s="23" t="s">
        <v>2470</v>
      </c>
      <c r="C756" s="23" t="s">
        <v>2487</v>
      </c>
      <c r="D756" s="5">
        <f t="shared" si="29"/>
        <v>30</v>
      </c>
      <c r="H756" s="5" t="str">
        <f t="shared" si="28"/>
        <v>P755 LIB_AdaptB_O</v>
      </c>
    </row>
    <row r="757" spans="1:8" x14ac:dyDescent="0.2">
      <c r="A757" s="5" t="s">
        <v>2476</v>
      </c>
      <c r="B757" s="23" t="s">
        <v>2471</v>
      </c>
      <c r="C757" s="23" t="s">
        <v>2488</v>
      </c>
      <c r="D757" s="5">
        <f t="shared" si="29"/>
        <v>30</v>
      </c>
      <c r="H757" s="5" t="str">
        <f t="shared" si="28"/>
        <v>P756 LIB_AdaptB_P</v>
      </c>
    </row>
    <row r="758" spans="1:8" x14ac:dyDescent="0.2">
      <c r="A758" s="5" t="s">
        <v>2489</v>
      </c>
      <c r="B758" s="23" t="s">
        <v>2506</v>
      </c>
      <c r="C758" t="s">
        <v>2501</v>
      </c>
      <c r="D758" s="5">
        <f t="shared" si="29"/>
        <v>32</v>
      </c>
      <c r="E758" t="s">
        <v>2502</v>
      </c>
      <c r="F758" t="s">
        <v>2505</v>
      </c>
      <c r="G758" s="20">
        <v>43166</v>
      </c>
      <c r="H758" s="5" t="str">
        <f t="shared" si="28"/>
        <v>P757 DrpsU_FR1F</v>
      </c>
    </row>
    <row r="759" spans="1:8" x14ac:dyDescent="0.2">
      <c r="A759" s="5" t="s">
        <v>2490</v>
      </c>
      <c r="B759" s="23" t="s">
        <v>2507</v>
      </c>
      <c r="C759" t="s">
        <v>2503</v>
      </c>
      <c r="D759" s="5">
        <f t="shared" si="29"/>
        <v>35</v>
      </c>
      <c r="E759" t="s">
        <v>1262</v>
      </c>
      <c r="F759" t="s">
        <v>2505</v>
      </c>
      <c r="G759" s="20">
        <v>43166</v>
      </c>
      <c r="H759" s="5" t="str">
        <f t="shared" si="28"/>
        <v>P758 DrpsU_FR1R</v>
      </c>
    </row>
    <row r="760" spans="1:8" x14ac:dyDescent="0.2">
      <c r="A760" s="5" t="s">
        <v>2491</v>
      </c>
      <c r="B760" s="23" t="s">
        <v>2508</v>
      </c>
      <c r="C760" t="s">
        <v>2504</v>
      </c>
      <c r="D760" s="5">
        <f t="shared" si="29"/>
        <v>36</v>
      </c>
      <c r="E760" t="s">
        <v>1262</v>
      </c>
      <c r="F760" t="s">
        <v>2505</v>
      </c>
      <c r="G760" s="20">
        <v>43166</v>
      </c>
      <c r="H760" s="5" t="str">
        <f t="shared" si="28"/>
        <v>P759 DrpsU_FR2F</v>
      </c>
    </row>
    <row r="761" spans="1:8" x14ac:dyDescent="0.2">
      <c r="A761" s="5" t="s">
        <v>2492</v>
      </c>
      <c r="B761" s="23" t="s">
        <v>2509</v>
      </c>
      <c r="C761" t="s">
        <v>2514</v>
      </c>
      <c r="D761" s="5">
        <f t="shared" si="29"/>
        <v>31</v>
      </c>
      <c r="E761" t="s">
        <v>1257</v>
      </c>
      <c r="F761" t="s">
        <v>2505</v>
      </c>
      <c r="G761" s="20">
        <v>43166</v>
      </c>
      <c r="H761" s="5" t="str">
        <f t="shared" si="28"/>
        <v>P760 DrpsU_FR2R</v>
      </c>
    </row>
    <row r="762" spans="1:8" x14ac:dyDescent="0.2">
      <c r="A762" s="5" t="s">
        <v>2493</v>
      </c>
      <c r="B762" s="23" t="s">
        <v>2510</v>
      </c>
      <c r="C762" t="s">
        <v>2512</v>
      </c>
      <c r="D762" s="5">
        <f t="shared" si="29"/>
        <v>23</v>
      </c>
      <c r="F762" t="s">
        <v>2505</v>
      </c>
      <c r="G762" s="20">
        <v>43166</v>
      </c>
      <c r="H762" s="5" t="str">
        <f t="shared" si="28"/>
        <v>P761 CkDrpsU_1F</v>
      </c>
    </row>
    <row r="763" spans="1:8" x14ac:dyDescent="0.2">
      <c r="A763" s="5" t="s">
        <v>2494</v>
      </c>
      <c r="B763" s="23" t="s">
        <v>2511</v>
      </c>
      <c r="C763" t="s">
        <v>2513</v>
      </c>
      <c r="D763" s="5">
        <f t="shared" si="29"/>
        <v>23</v>
      </c>
      <c r="F763" t="s">
        <v>2505</v>
      </c>
      <c r="G763" s="20">
        <v>43166</v>
      </c>
      <c r="H763" s="5" t="str">
        <f t="shared" ref="H763:H826" si="30">CONCATENATE(A763, " ", B763)</f>
        <v>P762 CkDrpsU_1R</v>
      </c>
    </row>
    <row r="764" spans="1:8" x14ac:dyDescent="0.2">
      <c r="A764" s="5" t="s">
        <v>2495</v>
      </c>
      <c r="B764" s="23" t="s">
        <v>2515</v>
      </c>
      <c r="C764" t="s">
        <v>2521</v>
      </c>
      <c r="D764" s="5">
        <f t="shared" si="29"/>
        <v>38</v>
      </c>
      <c r="E764" t="s">
        <v>1270</v>
      </c>
      <c r="F764" t="s">
        <v>2519</v>
      </c>
      <c r="G764" s="20">
        <v>43166</v>
      </c>
      <c r="H764" s="5" t="str">
        <f t="shared" si="30"/>
        <v>P763 FTL_1117fragF</v>
      </c>
    </row>
    <row r="765" spans="1:8" x14ac:dyDescent="0.2">
      <c r="A765" s="5" t="s">
        <v>2496</v>
      </c>
      <c r="B765" s="23" t="s">
        <v>2516</v>
      </c>
      <c r="C765" s="18" t="s">
        <v>2520</v>
      </c>
      <c r="D765" s="5">
        <f t="shared" si="29"/>
        <v>39</v>
      </c>
      <c r="E765" t="s">
        <v>1262</v>
      </c>
      <c r="F765" t="s">
        <v>2519</v>
      </c>
      <c r="G765" s="20">
        <v>43166</v>
      </c>
      <c r="H765" s="5" t="str">
        <f t="shared" si="30"/>
        <v>P764 FTL_1117fragR</v>
      </c>
    </row>
    <row r="766" spans="1:8" x14ac:dyDescent="0.2">
      <c r="A766" s="5" t="s">
        <v>2497</v>
      </c>
      <c r="B766" s="30" t="s">
        <v>2517</v>
      </c>
      <c r="C766" t="s">
        <v>2518</v>
      </c>
      <c r="D766" s="5">
        <f t="shared" si="29"/>
        <v>29</v>
      </c>
      <c r="F766" t="s">
        <v>2519</v>
      </c>
      <c r="G766" s="20">
        <v>43166</v>
      </c>
      <c r="H766" s="5" t="str">
        <f t="shared" si="30"/>
        <v>P765 CkFTL1117_Int</v>
      </c>
    </row>
    <row r="767" spans="1:8" x14ac:dyDescent="0.2">
      <c r="A767" s="5" t="s">
        <v>2498</v>
      </c>
      <c r="B767" s="5" t="s">
        <v>2523</v>
      </c>
      <c r="C767" t="s">
        <v>2524</v>
      </c>
      <c r="D767" s="5">
        <f t="shared" si="29"/>
        <v>22</v>
      </c>
      <c r="F767" s="31" t="s">
        <v>2527</v>
      </c>
      <c r="G767" s="20">
        <v>43194</v>
      </c>
      <c r="H767" s="5" t="str">
        <f t="shared" si="30"/>
        <v>P766 pEX18KanSeq11F</v>
      </c>
    </row>
    <row r="768" spans="1:8" x14ac:dyDescent="0.2">
      <c r="A768" s="5" t="s">
        <v>2499</v>
      </c>
      <c r="B768" s="5" t="s">
        <v>2525</v>
      </c>
      <c r="C768" t="s">
        <v>2526</v>
      </c>
      <c r="D768" s="5">
        <f t="shared" si="29"/>
        <v>23</v>
      </c>
      <c r="F768" s="31" t="s">
        <v>2527</v>
      </c>
      <c r="G768" s="20">
        <v>43194</v>
      </c>
      <c r="H768" s="5" t="str">
        <f t="shared" si="30"/>
        <v>P767 pEX18KanSeq12R</v>
      </c>
    </row>
    <row r="769" spans="1:8" x14ac:dyDescent="0.2">
      <c r="A769" s="5" t="s">
        <v>2500</v>
      </c>
      <c r="B769" s="30" t="s">
        <v>2545</v>
      </c>
      <c r="C769" t="s">
        <v>2548</v>
      </c>
      <c r="D769" s="5">
        <f t="shared" si="29"/>
        <v>39</v>
      </c>
      <c r="E769" t="s">
        <v>1257</v>
      </c>
      <c r="F769" t="s">
        <v>2519</v>
      </c>
      <c r="G769" s="20">
        <v>43194</v>
      </c>
      <c r="H769" s="5" t="str">
        <f t="shared" si="30"/>
        <v>P768 DFPI_FR1F</v>
      </c>
    </row>
    <row r="770" spans="1:8" x14ac:dyDescent="0.2">
      <c r="A770" s="5" t="s">
        <v>2529</v>
      </c>
      <c r="B770" s="30" t="s">
        <v>2544</v>
      </c>
      <c r="C770" t="s">
        <v>2549</v>
      </c>
      <c r="D770" s="5">
        <f t="shared" si="29"/>
        <v>40</v>
      </c>
      <c r="E770" t="s">
        <v>1262</v>
      </c>
      <c r="F770" t="s">
        <v>2519</v>
      </c>
      <c r="G770" s="20">
        <v>43194</v>
      </c>
      <c r="H770" s="5" t="str">
        <f t="shared" si="30"/>
        <v>P769 DFPI_FR1R</v>
      </c>
    </row>
    <row r="771" spans="1:8" x14ac:dyDescent="0.2">
      <c r="A771" s="5" t="s">
        <v>2530</v>
      </c>
      <c r="B771" s="30" t="s">
        <v>2546</v>
      </c>
      <c r="C771" t="s">
        <v>2550</v>
      </c>
      <c r="D771" s="5">
        <f t="shared" si="29"/>
        <v>45</v>
      </c>
      <c r="E771" t="s">
        <v>2551</v>
      </c>
      <c r="F771" t="s">
        <v>2519</v>
      </c>
      <c r="G771" s="20">
        <v>43194</v>
      </c>
      <c r="H771" s="5" t="str">
        <f t="shared" si="30"/>
        <v>P770 DFPI_FR2F</v>
      </c>
    </row>
    <row r="772" spans="1:8" x14ac:dyDescent="0.2">
      <c r="A772" s="5" t="s">
        <v>2531</v>
      </c>
      <c r="B772" s="30" t="s">
        <v>2547</v>
      </c>
      <c r="C772" t="s">
        <v>2552</v>
      </c>
      <c r="D772" s="5">
        <f t="shared" si="29"/>
        <v>35</v>
      </c>
      <c r="E772" t="s">
        <v>1270</v>
      </c>
      <c r="F772" t="s">
        <v>2519</v>
      </c>
      <c r="G772" s="20">
        <v>43194</v>
      </c>
      <c r="H772" s="5" t="str">
        <f t="shared" si="30"/>
        <v>P771 DFPI_FR2R</v>
      </c>
    </row>
    <row r="773" spans="1:8" x14ac:dyDescent="0.2">
      <c r="A773" s="5" t="s">
        <v>2532</v>
      </c>
      <c r="B773" s="30" t="s">
        <v>2556</v>
      </c>
      <c r="C773" t="s">
        <v>2553</v>
      </c>
      <c r="D773" s="5">
        <f t="shared" si="29"/>
        <v>30</v>
      </c>
      <c r="F773" t="s">
        <v>2519</v>
      </c>
      <c r="G773" s="20">
        <v>43194</v>
      </c>
      <c r="H773" s="5" t="str">
        <f t="shared" si="30"/>
        <v>P772 SeqDFPI1</v>
      </c>
    </row>
    <row r="774" spans="1:8" x14ac:dyDescent="0.2">
      <c r="A774" s="5" t="s">
        <v>2533</v>
      </c>
      <c r="B774" s="30" t="s">
        <v>2555</v>
      </c>
      <c r="C774" t="s">
        <v>2554</v>
      </c>
      <c r="D774" s="5">
        <f t="shared" si="29"/>
        <v>29</v>
      </c>
      <c r="F774" t="s">
        <v>2519</v>
      </c>
      <c r="G774" s="20">
        <v>43194</v>
      </c>
      <c r="H774" s="5" t="str">
        <f t="shared" si="30"/>
        <v>P773 CkDFPI1R</v>
      </c>
    </row>
    <row r="775" spans="1:8" x14ac:dyDescent="0.2">
      <c r="A775" s="5" t="s">
        <v>2534</v>
      </c>
      <c r="B775" s="30" t="s">
        <v>2557</v>
      </c>
      <c r="C775" s="18" t="s">
        <v>2561</v>
      </c>
      <c r="D775" s="5">
        <f t="shared" si="29"/>
        <v>39</v>
      </c>
      <c r="E775" t="s">
        <v>1257</v>
      </c>
      <c r="F775" t="s">
        <v>2519</v>
      </c>
      <c r="H775" s="5" t="str">
        <f t="shared" si="30"/>
        <v>P774 DFTL_0402FR1F</v>
      </c>
    </row>
    <row r="776" spans="1:8" x14ac:dyDescent="0.2">
      <c r="A776" s="5" t="s">
        <v>2535</v>
      </c>
      <c r="B776" s="30" t="s">
        <v>2558</v>
      </c>
      <c r="C776" t="s">
        <v>2562</v>
      </c>
      <c r="D776" s="5">
        <f t="shared" si="29"/>
        <v>43</v>
      </c>
      <c r="E776" t="s">
        <v>1262</v>
      </c>
      <c r="F776" t="s">
        <v>2519</v>
      </c>
      <c r="H776" s="5" t="str">
        <f t="shared" si="30"/>
        <v>P775 DFTL_0402FR1R</v>
      </c>
    </row>
    <row r="777" spans="1:8" x14ac:dyDescent="0.2">
      <c r="A777" s="5" t="s">
        <v>2536</v>
      </c>
      <c r="B777" s="30" t="s">
        <v>2559</v>
      </c>
      <c r="C777" t="s">
        <v>2563</v>
      </c>
      <c r="D777" s="5">
        <f t="shared" si="29"/>
        <v>43</v>
      </c>
      <c r="E777" t="s">
        <v>1262</v>
      </c>
      <c r="F777" t="s">
        <v>2519</v>
      </c>
      <c r="H777" s="5" t="str">
        <f t="shared" si="30"/>
        <v>P776 DFTL_0402FR2F</v>
      </c>
    </row>
    <row r="778" spans="1:8" x14ac:dyDescent="0.2">
      <c r="A778" s="5" t="s">
        <v>2537</v>
      </c>
      <c r="B778" s="30" t="s">
        <v>2560</v>
      </c>
      <c r="C778" t="s">
        <v>2564</v>
      </c>
      <c r="D778" s="5">
        <f t="shared" si="29"/>
        <v>37</v>
      </c>
      <c r="E778" t="s">
        <v>1270</v>
      </c>
      <c r="F778" t="s">
        <v>2519</v>
      </c>
      <c r="H778" s="5" t="str">
        <f t="shared" si="30"/>
        <v>P777 DFTL_0402FR2R</v>
      </c>
    </row>
    <row r="779" spans="1:8" x14ac:dyDescent="0.2">
      <c r="A779" s="5" t="s">
        <v>2538</v>
      </c>
      <c r="B779" s="30" t="s">
        <v>2567</v>
      </c>
      <c r="C779" t="s">
        <v>2568</v>
      </c>
      <c r="D779" s="5">
        <f t="shared" si="29"/>
        <v>28</v>
      </c>
      <c r="F779" t="s">
        <v>2519</v>
      </c>
      <c r="H779" s="5" t="str">
        <f t="shared" si="30"/>
        <v>P778 CkDFTL_0402F</v>
      </c>
    </row>
    <row r="780" spans="1:8" x14ac:dyDescent="0.2">
      <c r="A780" s="5" t="s">
        <v>2539</v>
      </c>
      <c r="B780" s="30" t="s">
        <v>2566</v>
      </c>
      <c r="C780" t="s">
        <v>2565</v>
      </c>
      <c r="D780" s="5">
        <f t="shared" si="29"/>
        <v>28</v>
      </c>
      <c r="F780" t="s">
        <v>2519</v>
      </c>
      <c r="H780" s="5" t="str">
        <f t="shared" si="30"/>
        <v>P779 CkDFTL_0402R</v>
      </c>
    </row>
    <row r="781" spans="1:8" x14ac:dyDescent="0.2">
      <c r="A781" s="5" t="s">
        <v>2540</v>
      </c>
      <c r="B781" s="30" t="s">
        <v>2569</v>
      </c>
      <c r="C781" t="s">
        <v>2606</v>
      </c>
      <c r="D781" s="5">
        <f t="shared" si="29"/>
        <v>38</v>
      </c>
      <c r="E781" t="s">
        <v>1270</v>
      </c>
      <c r="F781" t="s">
        <v>2519</v>
      </c>
      <c r="H781" s="5" t="str">
        <f t="shared" si="30"/>
        <v>P780 FTL_0290fragF</v>
      </c>
    </row>
    <row r="782" spans="1:8" x14ac:dyDescent="0.2">
      <c r="A782" s="5" t="s">
        <v>2541</v>
      </c>
      <c r="B782" s="30" t="s">
        <v>2570</v>
      </c>
      <c r="C782" s="19" t="s">
        <v>2607</v>
      </c>
      <c r="D782" s="5">
        <f t="shared" si="29"/>
        <v>36</v>
      </c>
      <c r="E782" t="s">
        <v>1262</v>
      </c>
      <c r="F782" t="s">
        <v>2519</v>
      </c>
      <c r="H782" s="5" t="str">
        <f t="shared" si="30"/>
        <v>P781 FTL_0290fragR</v>
      </c>
    </row>
    <row r="783" spans="1:8" x14ac:dyDescent="0.2">
      <c r="A783" s="5" t="s">
        <v>2542</v>
      </c>
      <c r="B783" s="30" t="s">
        <v>2595</v>
      </c>
      <c r="C783" t="s">
        <v>2571</v>
      </c>
      <c r="D783" s="5">
        <f t="shared" si="29"/>
        <v>27</v>
      </c>
      <c r="F783" t="s">
        <v>2519</v>
      </c>
      <c r="H783" s="5" t="str">
        <f t="shared" si="30"/>
        <v>P782 INTpEX_FTL0290</v>
      </c>
    </row>
    <row r="784" spans="1:8" x14ac:dyDescent="0.2">
      <c r="A784" s="5" t="s">
        <v>2543</v>
      </c>
      <c r="B784" s="30" t="s">
        <v>2572</v>
      </c>
      <c r="C784" t="s">
        <v>2608</v>
      </c>
      <c r="D784" s="5">
        <f t="shared" si="29"/>
        <v>38</v>
      </c>
      <c r="F784" t="s">
        <v>2519</v>
      </c>
      <c r="H784" s="5" t="str">
        <f t="shared" si="30"/>
        <v>P783 FTL_1734fragF</v>
      </c>
    </row>
    <row r="785" spans="1:8" x14ac:dyDescent="0.2">
      <c r="A785" s="5" t="s">
        <v>2574</v>
      </c>
      <c r="B785" s="30" t="s">
        <v>2573</v>
      </c>
      <c r="C785" s="19" t="s">
        <v>2609</v>
      </c>
      <c r="D785" s="5">
        <f t="shared" si="29"/>
        <v>39</v>
      </c>
      <c r="F785" t="s">
        <v>2519</v>
      </c>
      <c r="H785" s="5" t="str">
        <f t="shared" si="30"/>
        <v>P784 FTL_1734fragR</v>
      </c>
    </row>
    <row r="786" spans="1:8" x14ac:dyDescent="0.2">
      <c r="A786" s="5" t="s">
        <v>2575</v>
      </c>
      <c r="B786" s="30" t="s">
        <v>2596</v>
      </c>
      <c r="C786" t="s">
        <v>2580</v>
      </c>
      <c r="D786" s="5">
        <f t="shared" si="29"/>
        <v>25</v>
      </c>
      <c r="F786" t="s">
        <v>2519</v>
      </c>
      <c r="H786" s="5" t="str">
        <f t="shared" si="30"/>
        <v>P785 INTpEX_FTL1734</v>
      </c>
    </row>
    <row r="787" spans="1:8" x14ac:dyDescent="0.2">
      <c r="A787" s="5" t="s">
        <v>2576</v>
      </c>
      <c r="B787" s="30" t="s">
        <v>2610</v>
      </c>
      <c r="C787" t="s">
        <v>2612</v>
      </c>
      <c r="D787" s="5">
        <f t="shared" si="29"/>
        <v>35</v>
      </c>
      <c r="E787" t="s">
        <v>1257</v>
      </c>
      <c r="F787" t="s">
        <v>2615</v>
      </c>
      <c r="H787" s="5" t="str">
        <f t="shared" si="30"/>
        <v>P786 FTL1231-TAP_F</v>
      </c>
    </row>
    <row r="788" spans="1:8" x14ac:dyDescent="0.2">
      <c r="A788" s="5" t="s">
        <v>2577</v>
      </c>
      <c r="B788" s="30" t="s">
        <v>2611</v>
      </c>
      <c r="C788" t="s">
        <v>2613</v>
      </c>
      <c r="D788" s="5">
        <f t="shared" si="29"/>
        <v>33</v>
      </c>
      <c r="E788" t="s">
        <v>1270</v>
      </c>
      <c r="F788" t="s">
        <v>2615</v>
      </c>
      <c r="H788" s="5" t="str">
        <f t="shared" si="30"/>
        <v>P787 FTL1231-TAP_R</v>
      </c>
    </row>
    <row r="789" spans="1:8" x14ac:dyDescent="0.2">
      <c r="A789" s="5" t="s">
        <v>2578</v>
      </c>
      <c r="B789" s="30" t="s">
        <v>2614</v>
      </c>
      <c r="C789" t="s">
        <v>1655</v>
      </c>
      <c r="D789" s="5">
        <f t="shared" si="29"/>
        <v>23</v>
      </c>
      <c r="F789" t="s">
        <v>2616</v>
      </c>
      <c r="H789" s="5" t="str">
        <f t="shared" si="30"/>
        <v>P788 Seq_upfromTAP</v>
      </c>
    </row>
    <row r="790" spans="1:8" x14ac:dyDescent="0.2">
      <c r="A790" s="5" t="s">
        <v>2579</v>
      </c>
      <c r="B790" s="30" t="s">
        <v>2617</v>
      </c>
      <c r="C790" t="s">
        <v>2627</v>
      </c>
      <c r="D790" s="5">
        <f t="shared" si="29"/>
        <v>38</v>
      </c>
      <c r="E790" t="s">
        <v>1257</v>
      </c>
      <c r="F790" t="s">
        <v>2519</v>
      </c>
      <c r="G790" s="20">
        <v>43257</v>
      </c>
      <c r="H790" s="5" t="str">
        <f t="shared" si="30"/>
        <v>P789 DFTL_1548FR1F</v>
      </c>
    </row>
    <row r="791" spans="1:8" x14ac:dyDescent="0.2">
      <c r="A791" s="5" t="s">
        <v>2621</v>
      </c>
      <c r="B791" s="30" t="s">
        <v>2618</v>
      </c>
      <c r="C791" t="s">
        <v>2628</v>
      </c>
      <c r="D791" s="5">
        <f t="shared" si="29"/>
        <v>41</v>
      </c>
      <c r="E791" t="s">
        <v>1262</v>
      </c>
      <c r="F791" t="s">
        <v>2519</v>
      </c>
      <c r="G791" s="20">
        <v>43257</v>
      </c>
      <c r="H791" s="5" t="str">
        <f t="shared" si="30"/>
        <v>P790 DFTL_1548FR1R</v>
      </c>
    </row>
    <row r="792" spans="1:8" x14ac:dyDescent="0.2">
      <c r="A792" s="5" t="s">
        <v>2622</v>
      </c>
      <c r="B792" s="30" t="s">
        <v>2619</v>
      </c>
      <c r="C792" t="s">
        <v>2629</v>
      </c>
      <c r="D792" s="5">
        <f t="shared" si="29"/>
        <v>43</v>
      </c>
      <c r="E792" t="s">
        <v>1262</v>
      </c>
      <c r="F792" t="s">
        <v>2519</v>
      </c>
      <c r="G792" s="20">
        <v>43257</v>
      </c>
      <c r="H792" s="5" t="str">
        <f t="shared" si="30"/>
        <v>P791 DFTL_1548FR2F</v>
      </c>
    </row>
    <row r="793" spans="1:8" x14ac:dyDescent="0.2">
      <c r="A793" s="5" t="s">
        <v>2623</v>
      </c>
      <c r="B793" s="30" t="s">
        <v>2620</v>
      </c>
      <c r="C793" t="s">
        <v>2630</v>
      </c>
      <c r="D793" s="5">
        <f t="shared" si="29"/>
        <v>38</v>
      </c>
      <c r="E793" t="s">
        <v>1270</v>
      </c>
      <c r="F793" t="s">
        <v>2519</v>
      </c>
      <c r="G793" s="20">
        <v>43257</v>
      </c>
      <c r="H793" s="5" t="str">
        <f t="shared" si="30"/>
        <v>P792 DFTL_1548FR2R</v>
      </c>
    </row>
    <row r="794" spans="1:8" x14ac:dyDescent="0.2">
      <c r="A794" s="5" t="s">
        <v>2624</v>
      </c>
      <c r="B794" s="30" t="s">
        <v>2632</v>
      </c>
      <c r="C794" t="s">
        <v>2631</v>
      </c>
      <c r="D794" s="5">
        <f t="shared" si="29"/>
        <v>27</v>
      </c>
      <c r="F794" t="s">
        <v>2519</v>
      </c>
      <c r="G794" s="20">
        <v>43257</v>
      </c>
      <c r="H794" s="5" t="str">
        <f t="shared" si="30"/>
        <v>P793 DFTL_1548_int1</v>
      </c>
    </row>
    <row r="795" spans="1:8" x14ac:dyDescent="0.2">
      <c r="A795" s="5" t="s">
        <v>2625</v>
      </c>
      <c r="B795" s="30" t="s">
        <v>2634</v>
      </c>
      <c r="C795" t="s">
        <v>2633</v>
      </c>
      <c r="D795" s="5">
        <f t="shared" si="29"/>
        <v>27</v>
      </c>
      <c r="F795" t="s">
        <v>2519</v>
      </c>
      <c r="H795" s="5" t="str">
        <f t="shared" si="30"/>
        <v>P794 CkDFTL_1548F</v>
      </c>
    </row>
    <row r="796" spans="1:8" x14ac:dyDescent="0.2">
      <c r="A796" s="5" t="s">
        <v>2626</v>
      </c>
      <c r="B796" s="30" t="s">
        <v>2636</v>
      </c>
      <c r="C796" t="s">
        <v>2635</v>
      </c>
      <c r="D796" s="5">
        <f t="shared" si="29"/>
        <v>27</v>
      </c>
      <c r="F796" t="s">
        <v>2519</v>
      </c>
      <c r="H796" s="5" t="str">
        <f t="shared" si="30"/>
        <v>P795 CkDFTL_1548R</v>
      </c>
    </row>
    <row r="797" spans="1:8" x14ac:dyDescent="0.2">
      <c r="A797" s="5" t="s">
        <v>2637</v>
      </c>
      <c r="B797" s="30" t="s">
        <v>2646</v>
      </c>
      <c r="C797" t="s">
        <v>2650</v>
      </c>
      <c r="D797" s="5">
        <f t="shared" si="29"/>
        <v>38</v>
      </c>
      <c r="E797" t="s">
        <v>1257</v>
      </c>
      <c r="F797" t="s">
        <v>2519</v>
      </c>
      <c r="G797" s="20">
        <v>43257</v>
      </c>
      <c r="H797" s="5" t="str">
        <f t="shared" si="30"/>
        <v>P796 DFTL_0545FR1F</v>
      </c>
    </row>
    <row r="798" spans="1:8" x14ac:dyDescent="0.2">
      <c r="A798" s="5" t="s">
        <v>2638</v>
      </c>
      <c r="B798" s="30" t="s">
        <v>2647</v>
      </c>
      <c r="C798" t="s">
        <v>2651</v>
      </c>
      <c r="D798" s="5">
        <f t="shared" si="29"/>
        <v>44</v>
      </c>
      <c r="E798" t="s">
        <v>1262</v>
      </c>
      <c r="F798" t="s">
        <v>2519</v>
      </c>
      <c r="G798" s="20">
        <v>43257</v>
      </c>
      <c r="H798" s="5" t="str">
        <f t="shared" si="30"/>
        <v>P797 DFTL_0545FR1R</v>
      </c>
    </row>
    <row r="799" spans="1:8" x14ac:dyDescent="0.2">
      <c r="A799" s="5" t="s">
        <v>2639</v>
      </c>
      <c r="B799" s="30" t="s">
        <v>2648</v>
      </c>
      <c r="C799" t="s">
        <v>2652</v>
      </c>
      <c r="D799" s="5">
        <f t="shared" ref="D799:D829" si="31">LEN(C799)</f>
        <v>42</v>
      </c>
      <c r="E799" t="s">
        <v>1262</v>
      </c>
      <c r="F799" t="s">
        <v>2519</v>
      </c>
      <c r="G799" s="20">
        <v>43257</v>
      </c>
      <c r="H799" s="5" t="str">
        <f t="shared" si="30"/>
        <v>P798 DFTL_0545FR2F</v>
      </c>
    </row>
    <row r="800" spans="1:8" x14ac:dyDescent="0.2">
      <c r="A800" s="5" t="s">
        <v>2640</v>
      </c>
      <c r="B800" s="30" t="s">
        <v>2649</v>
      </c>
      <c r="C800" t="s">
        <v>2653</v>
      </c>
      <c r="D800" s="5">
        <f t="shared" si="31"/>
        <v>39</v>
      </c>
      <c r="E800" t="s">
        <v>1270</v>
      </c>
      <c r="F800" t="s">
        <v>2519</v>
      </c>
      <c r="G800" s="20">
        <v>43257</v>
      </c>
      <c r="H800" s="5" t="str">
        <f t="shared" si="30"/>
        <v>P799 DFTL_0545FR2R</v>
      </c>
    </row>
    <row r="801" spans="1:8" x14ac:dyDescent="0.2">
      <c r="A801" s="5" t="s">
        <v>2641</v>
      </c>
      <c r="B801" s="30" t="s">
        <v>2659</v>
      </c>
      <c r="C801" t="s">
        <v>2658</v>
      </c>
      <c r="D801" s="5">
        <f t="shared" si="31"/>
        <v>28</v>
      </c>
      <c r="F801" t="s">
        <v>2519</v>
      </c>
      <c r="G801" s="20">
        <v>43257</v>
      </c>
      <c r="H801" s="5" t="str">
        <f t="shared" si="30"/>
        <v>P800 DFTL_0545_int1</v>
      </c>
    </row>
    <row r="802" spans="1:8" x14ac:dyDescent="0.2">
      <c r="A802" s="5" t="s">
        <v>2642</v>
      </c>
      <c r="B802" s="30" t="s">
        <v>2660</v>
      </c>
      <c r="C802" t="s">
        <v>2662</v>
      </c>
      <c r="D802" s="5">
        <f t="shared" si="31"/>
        <v>26</v>
      </c>
      <c r="F802" t="s">
        <v>2519</v>
      </c>
      <c r="H802" s="5" t="str">
        <f t="shared" si="30"/>
        <v>P801 CkDFTL_0545F</v>
      </c>
    </row>
    <row r="803" spans="1:8" x14ac:dyDescent="0.2">
      <c r="A803" s="5" t="s">
        <v>2643</v>
      </c>
      <c r="B803" s="30" t="s">
        <v>2661</v>
      </c>
      <c r="C803" t="s">
        <v>2663</v>
      </c>
      <c r="D803" s="5">
        <f t="shared" si="31"/>
        <v>26</v>
      </c>
      <c r="F803" t="s">
        <v>2519</v>
      </c>
      <c r="H803" s="5" t="str">
        <f t="shared" si="30"/>
        <v>P802 CkDFTL_0545R</v>
      </c>
    </row>
    <row r="804" spans="1:8" x14ac:dyDescent="0.2">
      <c r="A804" s="5" t="s">
        <v>2644</v>
      </c>
      <c r="B804" s="30" t="s">
        <v>2664</v>
      </c>
      <c r="C804" t="s">
        <v>2673</v>
      </c>
      <c r="D804" s="5">
        <f t="shared" si="31"/>
        <v>38</v>
      </c>
      <c r="E804" t="s">
        <v>1257</v>
      </c>
      <c r="F804" t="s">
        <v>2519</v>
      </c>
      <c r="G804" s="20">
        <v>43257</v>
      </c>
      <c r="H804" s="5" t="str">
        <f t="shared" si="30"/>
        <v>P803 DFTL_1729FR1F</v>
      </c>
    </row>
    <row r="805" spans="1:8" x14ac:dyDescent="0.2">
      <c r="A805" s="5" t="s">
        <v>2645</v>
      </c>
      <c r="B805" s="30" t="s">
        <v>2665</v>
      </c>
      <c r="C805" t="s">
        <v>2674</v>
      </c>
      <c r="D805" s="5">
        <f t="shared" si="31"/>
        <v>42</v>
      </c>
      <c r="E805" t="s">
        <v>1262</v>
      </c>
      <c r="F805" t="s">
        <v>2519</v>
      </c>
      <c r="G805" s="20">
        <v>43257</v>
      </c>
      <c r="H805" s="5" t="str">
        <f t="shared" si="30"/>
        <v>P804 DFTL_1729FR1R</v>
      </c>
    </row>
    <row r="806" spans="1:8" x14ac:dyDescent="0.2">
      <c r="A806" s="5" t="s">
        <v>2654</v>
      </c>
      <c r="B806" s="30" t="s">
        <v>2666</v>
      </c>
      <c r="C806" t="s">
        <v>2675</v>
      </c>
      <c r="D806" s="5">
        <f t="shared" si="31"/>
        <v>41</v>
      </c>
      <c r="E806" t="s">
        <v>1262</v>
      </c>
      <c r="F806" t="s">
        <v>2519</v>
      </c>
      <c r="G806" s="20">
        <v>43257</v>
      </c>
      <c r="H806" s="5" t="str">
        <f t="shared" si="30"/>
        <v>P805 DFTL_1729FR2F</v>
      </c>
    </row>
    <row r="807" spans="1:8" x14ac:dyDescent="0.2">
      <c r="A807" s="5" t="s">
        <v>2655</v>
      </c>
      <c r="B807" s="30" t="s">
        <v>2667</v>
      </c>
      <c r="C807" t="s">
        <v>2676</v>
      </c>
      <c r="D807" s="5">
        <f t="shared" si="31"/>
        <v>37</v>
      </c>
      <c r="E807" t="s">
        <v>1270</v>
      </c>
      <c r="F807" t="s">
        <v>2519</v>
      </c>
      <c r="G807" s="20">
        <v>43257</v>
      </c>
      <c r="H807" s="5" t="str">
        <f t="shared" si="30"/>
        <v>P806 DFTL_1729FR2R</v>
      </c>
    </row>
    <row r="808" spans="1:8" x14ac:dyDescent="0.2">
      <c r="A808" s="5" t="s">
        <v>2656</v>
      </c>
      <c r="B808" s="30" t="s">
        <v>2678</v>
      </c>
      <c r="C808" t="s">
        <v>2677</v>
      </c>
      <c r="D808" s="5">
        <f t="shared" si="31"/>
        <v>27</v>
      </c>
      <c r="F808" t="s">
        <v>2519</v>
      </c>
      <c r="G808" s="20">
        <v>43257</v>
      </c>
      <c r="H808" s="5" t="str">
        <f t="shared" si="30"/>
        <v>P807 DFTL_1729_int1</v>
      </c>
    </row>
    <row r="809" spans="1:8" x14ac:dyDescent="0.2">
      <c r="A809" s="5" t="s">
        <v>2657</v>
      </c>
      <c r="B809" s="30" t="s">
        <v>2680</v>
      </c>
      <c r="C809" t="s">
        <v>2679</v>
      </c>
      <c r="D809" s="5">
        <f t="shared" si="31"/>
        <v>28</v>
      </c>
      <c r="F809" t="s">
        <v>2519</v>
      </c>
      <c r="H809" s="5" t="str">
        <f t="shared" si="30"/>
        <v>P808 CkDFTL_1729F</v>
      </c>
    </row>
    <row r="810" spans="1:8" x14ac:dyDescent="0.2">
      <c r="A810" s="5" t="s">
        <v>2668</v>
      </c>
      <c r="B810" s="30" t="s">
        <v>2681</v>
      </c>
      <c r="C810" t="s">
        <v>2682</v>
      </c>
      <c r="D810" s="5">
        <f t="shared" si="31"/>
        <v>30</v>
      </c>
      <c r="F810" t="s">
        <v>2519</v>
      </c>
      <c r="H810" s="5" t="str">
        <f t="shared" si="30"/>
        <v>P809 CkDFTL_1729R</v>
      </c>
    </row>
    <row r="811" spans="1:8" x14ac:dyDescent="0.2">
      <c r="A811" s="5" t="s">
        <v>2669</v>
      </c>
      <c r="B811" s="30" t="s">
        <v>2683</v>
      </c>
      <c r="C811" t="s">
        <v>2685</v>
      </c>
      <c r="D811" s="5">
        <f t="shared" si="31"/>
        <v>39</v>
      </c>
      <c r="E811" t="s">
        <v>1281</v>
      </c>
      <c r="F811" t="s">
        <v>2519</v>
      </c>
      <c r="H811" s="5" t="str">
        <f t="shared" si="30"/>
        <v>P810 CompFTL0402_1F</v>
      </c>
    </row>
    <row r="812" spans="1:8" x14ac:dyDescent="0.2">
      <c r="A812" s="5" t="s">
        <v>2670</v>
      </c>
      <c r="B812" s="30" t="s">
        <v>2684</v>
      </c>
      <c r="C812" t="s">
        <v>2686</v>
      </c>
      <c r="D812" s="5">
        <f t="shared" si="31"/>
        <v>41</v>
      </c>
      <c r="E812" t="s">
        <v>1257</v>
      </c>
      <c r="F812" t="s">
        <v>2519</v>
      </c>
      <c r="H812" s="5" t="str">
        <f t="shared" si="30"/>
        <v>P811 CompFTL0402_1R</v>
      </c>
    </row>
    <row r="813" spans="1:8" x14ac:dyDescent="0.2">
      <c r="A813" s="5" t="s">
        <v>2671</v>
      </c>
      <c r="B813" s="30" t="s">
        <v>2687</v>
      </c>
      <c r="C813" t="s">
        <v>2689</v>
      </c>
      <c r="D813" s="5">
        <f t="shared" si="31"/>
        <v>38</v>
      </c>
      <c r="E813" t="s">
        <v>1281</v>
      </c>
      <c r="F813" t="s">
        <v>2519</v>
      </c>
      <c r="H813" s="5" t="str">
        <f t="shared" si="30"/>
        <v>P812 CompFTL1548_1F</v>
      </c>
    </row>
    <row r="814" spans="1:8" x14ac:dyDescent="0.2">
      <c r="A814" s="5" t="s">
        <v>2672</v>
      </c>
      <c r="B814" s="30" t="s">
        <v>2688</v>
      </c>
      <c r="C814" t="s">
        <v>2690</v>
      </c>
      <c r="D814" s="5">
        <f t="shared" si="31"/>
        <v>39</v>
      </c>
      <c r="E814" t="s">
        <v>1257</v>
      </c>
      <c r="F814" t="s">
        <v>2519</v>
      </c>
      <c r="H814" s="5" t="str">
        <f t="shared" si="30"/>
        <v>P813 CompFTL1548_1R</v>
      </c>
    </row>
    <row r="815" spans="1:8" x14ac:dyDescent="0.2">
      <c r="A815" s="5" t="s">
        <v>2691</v>
      </c>
      <c r="B815" s="30" t="s">
        <v>2699</v>
      </c>
      <c r="C815" s="32" t="s">
        <v>2706</v>
      </c>
      <c r="D815" s="5">
        <f t="shared" si="31"/>
        <v>45</v>
      </c>
      <c r="E815" t="s">
        <v>2705</v>
      </c>
      <c r="F815" t="s">
        <v>2519</v>
      </c>
      <c r="H815" s="5" t="str">
        <f t="shared" si="30"/>
        <v>P814 CompFTL0545_1F</v>
      </c>
    </row>
    <row r="816" spans="1:8" x14ac:dyDescent="0.2">
      <c r="A816" s="5" t="s">
        <v>2692</v>
      </c>
      <c r="B816" s="30" t="s">
        <v>2700</v>
      </c>
      <c r="C816" t="s">
        <v>2698</v>
      </c>
      <c r="D816" s="5">
        <f t="shared" si="31"/>
        <v>41</v>
      </c>
      <c r="E816" t="s">
        <v>1257</v>
      </c>
      <c r="F816" t="s">
        <v>2519</v>
      </c>
      <c r="H816" s="5" t="str">
        <f t="shared" si="30"/>
        <v>P815 CompFTL0545_1R</v>
      </c>
    </row>
    <row r="817" spans="1:8" x14ac:dyDescent="0.2">
      <c r="A817" s="5" t="s">
        <v>2693</v>
      </c>
      <c r="B817" s="30" t="s">
        <v>2701</v>
      </c>
      <c r="C817" t="s">
        <v>2703</v>
      </c>
      <c r="D817" s="5">
        <f t="shared" si="31"/>
        <v>39</v>
      </c>
      <c r="E817" t="s">
        <v>1281</v>
      </c>
      <c r="F817" t="s">
        <v>2519</v>
      </c>
      <c r="H817" s="5" t="str">
        <f>CONCATENATE(A817, " ", B817)</f>
        <v>P816 CompFTL1729_1F</v>
      </c>
    </row>
    <row r="818" spans="1:8" x14ac:dyDescent="0.2">
      <c r="A818" s="5" t="s">
        <v>2694</v>
      </c>
      <c r="B818" s="30" t="s">
        <v>2702</v>
      </c>
      <c r="C818" t="s">
        <v>2704</v>
      </c>
      <c r="D818" s="5">
        <f t="shared" si="31"/>
        <v>39</v>
      </c>
      <c r="E818" t="s">
        <v>1257</v>
      </c>
      <c r="F818" t="s">
        <v>2519</v>
      </c>
      <c r="H818" s="5" t="str">
        <f>CONCATENATE(A818, " ", B818)</f>
        <v>P817 CompFTL1729_1R</v>
      </c>
    </row>
    <row r="819" spans="1:8" x14ac:dyDescent="0.2">
      <c r="A819" s="5" t="s">
        <v>2695</v>
      </c>
      <c r="B819" s="23" t="s">
        <v>2295</v>
      </c>
      <c r="C819" s="19" t="s">
        <v>2707</v>
      </c>
      <c r="D819" s="5">
        <f t="shared" si="31"/>
        <v>40</v>
      </c>
      <c r="E819" t="s">
        <v>1257</v>
      </c>
      <c r="F819" t="s">
        <v>2718</v>
      </c>
      <c r="H819" s="5" t="str">
        <f t="shared" si="30"/>
        <v>P818 PriM_mpk_F2</v>
      </c>
    </row>
    <row r="820" spans="1:8" x14ac:dyDescent="0.2">
      <c r="A820" s="5" t="s">
        <v>2696</v>
      </c>
      <c r="B820" s="23" t="s">
        <v>2296</v>
      </c>
      <c r="C820" t="s">
        <v>2708</v>
      </c>
      <c r="D820" s="5">
        <f t="shared" si="31"/>
        <v>37</v>
      </c>
      <c r="E820" t="s">
        <v>1270</v>
      </c>
      <c r="F820" t="s">
        <v>2718</v>
      </c>
      <c r="H820" s="5" t="str">
        <f t="shared" si="30"/>
        <v>P819 PriM_mpk_R2</v>
      </c>
    </row>
    <row r="821" spans="1:8" x14ac:dyDescent="0.2">
      <c r="A821" s="5" t="s">
        <v>2697</v>
      </c>
      <c r="B821" s="30" t="s">
        <v>2709</v>
      </c>
      <c r="C821" s="19" t="s">
        <v>2710</v>
      </c>
      <c r="D821" s="5">
        <f t="shared" si="31"/>
        <v>42</v>
      </c>
      <c r="E821" t="s">
        <v>1257</v>
      </c>
      <c r="F821" t="s">
        <v>2519</v>
      </c>
      <c r="H821" s="5" t="str">
        <f t="shared" si="30"/>
        <v>P820 PriM_mtip1_F3</v>
      </c>
    </row>
    <row r="822" spans="1:8" x14ac:dyDescent="0.2">
      <c r="A822" s="5" t="s">
        <v>2712</v>
      </c>
      <c r="B822" s="30" t="s">
        <v>2711</v>
      </c>
      <c r="C822" s="19" t="s">
        <v>2717</v>
      </c>
      <c r="D822" s="5">
        <f t="shared" si="31"/>
        <v>37</v>
      </c>
      <c r="E822" t="s">
        <v>1270</v>
      </c>
      <c r="F822" t="s">
        <v>2519</v>
      </c>
      <c r="H822" s="5" t="str">
        <f t="shared" si="30"/>
        <v>P821 PriM_mtip1_R3</v>
      </c>
    </row>
    <row r="823" spans="1:8" x14ac:dyDescent="0.2">
      <c r="A823" s="5" t="s">
        <v>2713</v>
      </c>
      <c r="B823" s="30" t="s">
        <v>2721</v>
      </c>
      <c r="C823" s="33" t="s">
        <v>2720</v>
      </c>
      <c r="D823" s="10">
        <f t="shared" si="31"/>
        <v>38</v>
      </c>
      <c r="E823" t="s">
        <v>2719</v>
      </c>
      <c r="F823" t="s">
        <v>2519</v>
      </c>
      <c r="H823" s="5" t="str">
        <f t="shared" si="30"/>
        <v>P822 DFPI_FR1F2</v>
      </c>
    </row>
    <row r="824" spans="1:8" x14ac:dyDescent="0.2">
      <c r="A824" s="5" t="s">
        <v>2714</v>
      </c>
      <c r="B824" s="30" t="s">
        <v>2722</v>
      </c>
      <c r="C824" t="s">
        <v>2723</v>
      </c>
      <c r="D824" s="10">
        <f t="shared" si="31"/>
        <v>40</v>
      </c>
      <c r="E824" t="s">
        <v>1262</v>
      </c>
      <c r="F824" t="s">
        <v>2519</v>
      </c>
      <c r="H824" s="5" t="str">
        <f t="shared" si="30"/>
        <v>P823 DFPI_FR1R2</v>
      </c>
    </row>
    <row r="825" spans="1:8" x14ac:dyDescent="0.2">
      <c r="A825" s="5" t="s">
        <v>2715</v>
      </c>
      <c r="B825" s="30" t="s">
        <v>2724</v>
      </c>
      <c r="C825" s="19" t="s">
        <v>2726</v>
      </c>
      <c r="D825" s="10">
        <f t="shared" si="31"/>
        <v>41</v>
      </c>
      <c r="E825" t="s">
        <v>2551</v>
      </c>
      <c r="F825" t="s">
        <v>2519</v>
      </c>
      <c r="H825" s="5" t="str">
        <f t="shared" si="30"/>
        <v>P824 DFPI_FR2F2</v>
      </c>
    </row>
    <row r="826" spans="1:8" x14ac:dyDescent="0.2">
      <c r="A826" s="5" t="s">
        <v>2716</v>
      </c>
      <c r="B826" s="30" t="s">
        <v>2725</v>
      </c>
      <c r="C826" t="s">
        <v>2727</v>
      </c>
      <c r="D826" s="10">
        <f t="shared" si="31"/>
        <v>39</v>
      </c>
      <c r="E826" t="s">
        <v>1270</v>
      </c>
      <c r="F826" t="s">
        <v>2519</v>
      </c>
      <c r="H826" s="5" t="str">
        <f t="shared" si="30"/>
        <v>P825 DFPI_FR2R2</v>
      </c>
    </row>
    <row r="827" spans="1:8" x14ac:dyDescent="0.2">
      <c r="A827" s="5"/>
      <c r="D827" s="10"/>
      <c r="H827" s="5"/>
    </row>
    <row r="828" spans="1:8" x14ac:dyDescent="0.2">
      <c r="A828" s="5"/>
      <c r="D828" s="10"/>
      <c r="H828" s="5"/>
    </row>
    <row r="829" spans="1:8" x14ac:dyDescent="0.2">
      <c r="A829" s="5"/>
      <c r="D829" s="10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C2" sqref="C2"/>
    </sheetView>
  </sheetViews>
  <sheetFormatPr baseColWidth="10" defaultRowHeight="16" x14ac:dyDescent="0.2"/>
  <cols>
    <col min="1" max="1" width="10" bestFit="1" customWidth="1"/>
    <col min="2" max="2" width="43.83203125" bestFit="1" customWidth="1"/>
    <col min="3" max="3" width="56.5" bestFit="1" customWidth="1"/>
    <col min="4" max="4" width="24.1640625" bestFit="1" customWidth="1"/>
    <col min="7" max="7" width="43.83203125" bestFit="1" customWidth="1"/>
    <col min="8" max="8" width="59.33203125" customWidth="1"/>
  </cols>
  <sheetData>
    <row r="1" spans="1:4" x14ac:dyDescent="0.2">
      <c r="A1" t="s">
        <v>2316</v>
      </c>
      <c r="B1" t="s">
        <v>2317</v>
      </c>
      <c r="C1" t="s">
        <v>2318</v>
      </c>
      <c r="D1" t="s">
        <v>2319</v>
      </c>
    </row>
    <row r="2" spans="1:4" x14ac:dyDescent="0.2">
      <c r="A2" t="s">
        <v>2728</v>
      </c>
      <c r="C2" s="34" t="s">
        <v>2729</v>
      </c>
      <c r="D2" t="s">
        <v>2732</v>
      </c>
    </row>
    <row r="3" spans="1:4" x14ac:dyDescent="0.2">
      <c r="A3" t="s">
        <v>2730</v>
      </c>
      <c r="C3" s="34" t="s">
        <v>2731</v>
      </c>
      <c r="D3" t="s">
        <v>2732</v>
      </c>
    </row>
    <row r="5" spans="1:4" ht="32" x14ac:dyDescent="0.2">
      <c r="A5" s="28" t="s">
        <v>2313</v>
      </c>
      <c r="B5" s="28" t="s">
        <v>2314</v>
      </c>
      <c r="C5" t="s">
        <v>2320</v>
      </c>
      <c r="D5" s="28" t="s">
        <v>2315</v>
      </c>
    </row>
  </sheetData>
  <pageMargins left="0.75" right="0.75" top="1" bottom="1" header="0.5" footer="0.5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Microsoft Office User</cp:lastModifiedBy>
  <dcterms:created xsi:type="dcterms:W3CDTF">2016-11-27T23:03:27Z</dcterms:created>
  <dcterms:modified xsi:type="dcterms:W3CDTF">2018-10-02T18:35:28Z</dcterms:modified>
</cp:coreProperties>
</file>