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Oligos/"/>
    </mc:Choice>
  </mc:AlternateContent>
  <xr:revisionPtr revIDLastSave="0" documentId="13_ncr:1_{8F16B9DB-7A50-6F48-BBB3-7CEFF21DE999}" xr6:coauthVersionLast="47" xr6:coauthVersionMax="47" xr10:uidLastSave="{00000000-0000-0000-0000-000000000000}"/>
  <bookViews>
    <workbookView xWindow="0" yWindow="500" windowWidth="28480" windowHeight="14540" activeTab="1" xr2:uid="{00000000-000D-0000-FFFF-FFFF00000000}"/>
  </bookViews>
  <sheets>
    <sheet name="UPPERCASE" sheetId="1" r:id="rId1"/>
    <sheet name="lowerca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rTxWy6lmgLKN8fhP7BwuyqKvCyw=="/>
    </ext>
  </extLst>
</workbook>
</file>

<file path=xl/calcChain.xml><?xml version="1.0" encoding="utf-8"?>
<calcChain xmlns="http://schemas.openxmlformats.org/spreadsheetml/2006/main">
  <c r="B37" i="2" l="1"/>
  <c r="C37" i="2"/>
  <c r="D37" i="2"/>
  <c r="E37" i="2"/>
  <c r="B39" i="2"/>
  <c r="C39" i="2"/>
  <c r="D39" i="2"/>
  <c r="E39" i="2"/>
  <c r="B41" i="2"/>
  <c r="C41" i="2"/>
  <c r="D41" i="2"/>
  <c r="E41" i="2"/>
  <c r="B24" i="2"/>
  <c r="C24" i="2"/>
  <c r="D24" i="2"/>
  <c r="E24" i="2"/>
  <c r="B26" i="2"/>
  <c r="C26" i="2"/>
  <c r="F26" i="2" s="1"/>
  <c r="D26" i="2"/>
  <c r="E26" i="2"/>
  <c r="B27" i="2"/>
  <c r="C27" i="2"/>
  <c r="D27" i="2"/>
  <c r="E27" i="2"/>
  <c r="B28" i="2"/>
  <c r="F28" i="2" s="1"/>
  <c r="C28" i="2"/>
  <c r="D28" i="2"/>
  <c r="E28" i="2"/>
  <c r="B29" i="2"/>
  <c r="C29" i="2"/>
  <c r="D29" i="2"/>
  <c r="E29" i="2"/>
  <c r="B30" i="2"/>
  <c r="C30" i="2"/>
  <c r="F30" i="2" s="1"/>
  <c r="D30" i="2"/>
  <c r="E30" i="2"/>
  <c r="B31" i="2"/>
  <c r="C31" i="2"/>
  <c r="D31" i="2"/>
  <c r="E31" i="2"/>
  <c r="B32" i="2"/>
  <c r="C32" i="2"/>
  <c r="F32" i="2" s="1"/>
  <c r="D32" i="2"/>
  <c r="G32" i="2" s="1"/>
  <c r="E32" i="2"/>
  <c r="B33" i="2"/>
  <c r="C33" i="2"/>
  <c r="D33" i="2"/>
  <c r="E33" i="2"/>
  <c r="B34" i="2"/>
  <c r="C34" i="2"/>
  <c r="D34" i="2"/>
  <c r="E34" i="2"/>
  <c r="F34" i="2"/>
  <c r="B35" i="2"/>
  <c r="C35" i="2"/>
  <c r="D35" i="2"/>
  <c r="E35" i="2"/>
  <c r="B22" i="2"/>
  <c r="C22" i="2"/>
  <c r="D22" i="2"/>
  <c r="E22" i="2"/>
  <c r="G22" i="2" s="1"/>
  <c r="B23" i="2"/>
  <c r="C23" i="2"/>
  <c r="F23" i="2" s="1"/>
  <c r="D23" i="2"/>
  <c r="E23" i="2"/>
  <c r="B25" i="2"/>
  <c r="C25" i="2"/>
  <c r="D25" i="2"/>
  <c r="E25" i="2"/>
  <c r="B4" i="1"/>
  <c r="F4" i="1" s="1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G18" i="2" s="1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F7" i="2" s="1"/>
  <c r="E6" i="2"/>
  <c r="D6" i="2"/>
  <c r="C6" i="2"/>
  <c r="B6" i="2"/>
  <c r="E5" i="2"/>
  <c r="D5" i="2"/>
  <c r="G5" i="2" s="1"/>
  <c r="C5" i="2"/>
  <c r="B5" i="2"/>
  <c r="E4" i="2"/>
  <c r="D4" i="2"/>
  <c r="C4" i="2"/>
  <c r="B4" i="2"/>
  <c r="E3" i="2"/>
  <c r="D3" i="2"/>
  <c r="C3" i="2"/>
  <c r="B3" i="2"/>
  <c r="E8" i="1"/>
  <c r="D8" i="1"/>
  <c r="G8" i="1" s="1"/>
  <c r="C8" i="1"/>
  <c r="B8" i="1"/>
  <c r="E7" i="1"/>
  <c r="D7" i="1"/>
  <c r="C7" i="1"/>
  <c r="B7" i="1"/>
  <c r="E6" i="1"/>
  <c r="D6" i="1"/>
  <c r="G6" i="1" s="1"/>
  <c r="C6" i="1"/>
  <c r="B6" i="1"/>
  <c r="F6" i="1" s="1"/>
  <c r="E5" i="1"/>
  <c r="D5" i="1"/>
  <c r="G5" i="1" s="1"/>
  <c r="C5" i="1"/>
  <c r="B5" i="1"/>
  <c r="F5" i="1" s="1"/>
  <c r="E4" i="1"/>
  <c r="D4" i="1"/>
  <c r="G4" i="1" s="1"/>
  <c r="C4" i="1"/>
  <c r="E3" i="1"/>
  <c r="D3" i="1"/>
  <c r="G3" i="1" s="1"/>
  <c r="C3" i="1"/>
  <c r="B3" i="1"/>
  <c r="F3" i="1" s="1"/>
  <c r="F9" i="2" l="1"/>
  <c r="G24" i="2"/>
  <c r="F11" i="2"/>
  <c r="F10" i="2"/>
  <c r="G10" i="2"/>
  <c r="H10" i="2" s="1"/>
  <c r="G6" i="2"/>
  <c r="F5" i="2"/>
  <c r="H5" i="2" s="1"/>
  <c r="F8" i="2"/>
  <c r="G12" i="2"/>
  <c r="F4" i="2"/>
  <c r="F3" i="2"/>
  <c r="G4" i="2"/>
  <c r="G13" i="2"/>
  <c r="G8" i="2"/>
  <c r="G9" i="2"/>
  <c r="H9" i="2" s="1"/>
  <c r="F6" i="2"/>
  <c r="I6" i="2" s="1"/>
  <c r="F24" i="2"/>
  <c r="I24" i="2" s="1"/>
  <c r="G34" i="2"/>
  <c r="G30" i="2"/>
  <c r="H30" i="2" s="1"/>
  <c r="G7" i="2"/>
  <c r="I7" i="2" s="1"/>
  <c r="G11" i="2"/>
  <c r="F33" i="2"/>
  <c r="F39" i="2"/>
  <c r="G41" i="2"/>
  <c r="F41" i="2"/>
  <c r="G39" i="2"/>
  <c r="G37" i="2"/>
  <c r="F37" i="2"/>
  <c r="G35" i="2"/>
  <c r="F35" i="2"/>
  <c r="G33" i="2"/>
  <c r="H33" i="2" s="1"/>
  <c r="G31" i="2"/>
  <c r="F31" i="2"/>
  <c r="G29" i="2"/>
  <c r="F29" i="2"/>
  <c r="G25" i="2"/>
  <c r="F25" i="2"/>
  <c r="F27" i="2"/>
  <c r="G28" i="2"/>
  <c r="H28" i="2" s="1"/>
  <c r="G27" i="2"/>
  <c r="G26" i="2"/>
  <c r="I26" i="2" s="1"/>
  <c r="H34" i="2"/>
  <c r="I34" i="2"/>
  <c r="I28" i="2"/>
  <c r="H32" i="2"/>
  <c r="I32" i="2"/>
  <c r="G3" i="2"/>
  <c r="I3" i="2" s="1"/>
  <c r="F12" i="2"/>
  <c r="H12" i="2" s="1"/>
  <c r="G23" i="2"/>
  <c r="H23" i="2" s="1"/>
  <c r="F22" i="2"/>
  <c r="I22" i="2" s="1"/>
  <c r="G21" i="2"/>
  <c r="G20" i="2"/>
  <c r="F20" i="2"/>
  <c r="G19" i="2"/>
  <c r="F21" i="2"/>
  <c r="F19" i="2"/>
  <c r="F7" i="1"/>
  <c r="I7" i="1" s="1"/>
  <c r="F18" i="2"/>
  <c r="H18" i="2" s="1"/>
  <c r="G7" i="1"/>
  <c r="F8" i="1"/>
  <c r="I8" i="1" s="1"/>
  <c r="F17" i="2"/>
  <c r="G17" i="2"/>
  <c r="H17" i="2" s="1"/>
  <c r="F16" i="2"/>
  <c r="G16" i="2"/>
  <c r="G15" i="2"/>
  <c r="F15" i="2"/>
  <c r="G14" i="2"/>
  <c r="F13" i="2"/>
  <c r="F14" i="2"/>
  <c r="I4" i="1"/>
  <c r="H4" i="1"/>
  <c r="I10" i="2"/>
  <c r="I5" i="1"/>
  <c r="H5" i="1"/>
  <c r="I6" i="1"/>
  <c r="H6" i="1"/>
  <c r="H7" i="1"/>
  <c r="I3" i="1"/>
  <c r="H3" i="1"/>
  <c r="I4" i="2" l="1"/>
  <c r="I9" i="2"/>
  <c r="H24" i="2"/>
  <c r="I12" i="2"/>
  <c r="H25" i="2"/>
  <c r="I23" i="2"/>
  <c r="H13" i="2"/>
  <c r="I11" i="2"/>
  <c r="I8" i="2"/>
  <c r="H8" i="2"/>
  <c r="I5" i="2"/>
  <c r="H6" i="2"/>
  <c r="H11" i="2"/>
  <c r="H7" i="2"/>
  <c r="H4" i="2"/>
  <c r="I18" i="2"/>
  <c r="I30" i="2"/>
  <c r="I35" i="2"/>
  <c r="H39" i="2"/>
  <c r="I39" i="2"/>
  <c r="H8" i="1"/>
  <c r="H41" i="2"/>
  <c r="I41" i="2"/>
  <c r="H37" i="2"/>
  <c r="I37" i="2"/>
  <c r="H35" i="2"/>
  <c r="I27" i="2"/>
  <c r="H29" i="2"/>
  <c r="H31" i="2"/>
  <c r="I33" i="2"/>
  <c r="I31" i="2"/>
  <c r="I29" i="2"/>
  <c r="H27" i="2"/>
  <c r="I25" i="2"/>
  <c r="H26" i="2"/>
  <c r="H22" i="2"/>
  <c r="H21" i="2"/>
  <c r="H3" i="2"/>
  <c r="I19" i="2"/>
  <c r="I20" i="2"/>
  <c r="H20" i="2"/>
  <c r="I21" i="2"/>
  <c r="H19" i="2"/>
  <c r="I17" i="2"/>
  <c r="H16" i="2"/>
  <c r="I16" i="2"/>
  <c r="H15" i="2"/>
  <c r="I15" i="2"/>
  <c r="I14" i="2"/>
  <c r="I13" i="2"/>
  <c r="H14" i="2"/>
</calcChain>
</file>

<file path=xl/sharedStrings.xml><?xml version="1.0" encoding="utf-8"?>
<sst xmlns="http://schemas.openxmlformats.org/spreadsheetml/2006/main" count="31" uniqueCount="22">
  <si>
    <t>Region</t>
  </si>
  <si>
    <t>A</t>
  </si>
  <si>
    <t>T</t>
  </si>
  <si>
    <t>C</t>
  </si>
  <si>
    <t>G</t>
  </si>
  <si>
    <t>A+T</t>
  </si>
  <si>
    <t>G+C</t>
  </si>
  <si>
    <t>TM</t>
  </si>
  <si>
    <t>Total bp</t>
  </si>
  <si>
    <t>AAGGAGACTCGTTATATGGCGAATC</t>
  </si>
  <si>
    <t>ATTCCGCGGGGAAGTCAACCTGA</t>
  </si>
  <si>
    <t>ATCCGCTCACAATTCCACACAACATAC</t>
  </si>
  <si>
    <t>ATATAGCGGCCGCGCGGGTGTT</t>
  </si>
  <si>
    <t>GCGGGTGTTTTCACCCTGGAAGA</t>
  </si>
  <si>
    <t>GCATAATCTGGAACATCGTATGGGTA</t>
  </si>
  <si>
    <t>ttatttatctgtttgagtaaatctagtaat</t>
  </si>
  <si>
    <t>ccactattgcctaattgatcgaacat</t>
  </si>
  <si>
    <t>gatgttcgatcaattaggcaatagtg</t>
  </si>
  <si>
    <t>tcatttaatctccaaaagcttaactagc</t>
  </si>
  <si>
    <t>atgtcaaaacatattcatattttaggtatc</t>
  </si>
  <si>
    <t>agagagcagtaaatgcatttgca</t>
  </si>
  <si>
    <t>tcatttaatctccaaaagcttaactag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</si>
</sst>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Verdana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pane ySplit="2" topLeftCell="A3" activePane="bottomLeft" state="frozen"/>
      <selection pane="bottomLeft" activeCell="A8" sqref="A8"/>
    </sheetView>
  </sheetViews>
  <sheetFormatPr baseColWidth="10" defaultColWidth="11.1640625" defaultRowHeight="15" customHeight="1" x14ac:dyDescent="0.15"/>
  <cols>
    <col min="1" max="1" width="37.5" customWidth="1"/>
    <col min="2" max="5" width="3" customWidth="1"/>
    <col min="6" max="6" width="4" customWidth="1"/>
    <col min="7" max="7" width="4.33203125" customWidth="1"/>
    <col min="8" max="8" width="3.5" customWidth="1"/>
    <col min="9" max="9" width="6" customWidth="1"/>
    <col min="10" max="26" width="11" customWidth="1"/>
  </cols>
  <sheetData>
    <row r="1" spans="1:26" ht="12.75" customHeight="1" x14ac:dyDescent="0.15"/>
    <row r="2" spans="1:26" ht="12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9</v>
      </c>
      <c r="B3" s="4">
        <f t="shared" ref="B3:B8" si="0">LEN($A3)-LEN(SUBSTITUTE($A3,"A",""))</f>
        <v>8</v>
      </c>
      <c r="C3" s="4">
        <f t="shared" ref="C3:C8" si="1">LEN($A3)-LEN(SUBSTITUTE($A3,"T",""))</f>
        <v>6</v>
      </c>
      <c r="D3" s="4">
        <f t="shared" ref="D3:D8" si="2">LEN($A3)-LEN(SUBSTITUTE($A3,"C",""))</f>
        <v>4</v>
      </c>
      <c r="E3" s="4">
        <f t="shared" ref="E3:E8" si="3">LEN($A3)-LEN(SUBSTITUTE($A3,"G",""))</f>
        <v>7</v>
      </c>
      <c r="F3" s="4">
        <f t="shared" ref="F3:F8" si="4">SUM(B3:C3)</f>
        <v>14</v>
      </c>
      <c r="G3" s="4">
        <f t="shared" ref="G3:G8" si="5">SUM(D3:E3)</f>
        <v>11</v>
      </c>
      <c r="H3" s="4">
        <f t="shared" ref="H3:H8" si="6">(F3*2)+(G3*4)</f>
        <v>72</v>
      </c>
      <c r="I3" s="4">
        <f t="shared" ref="I3:I8" si="7">SUM(F3:G3)</f>
        <v>25</v>
      </c>
    </row>
    <row r="4" spans="1:26" ht="12.75" customHeight="1" x14ac:dyDescent="0.2">
      <c r="A4" s="5" t="s">
        <v>10</v>
      </c>
      <c r="B4" s="4">
        <f>LEN($A4)-LEN(SUBSTITUTE($A4,"A",""))</f>
        <v>6</v>
      </c>
      <c r="C4" s="4">
        <f t="shared" si="1"/>
        <v>4</v>
      </c>
      <c r="D4" s="4">
        <f t="shared" si="2"/>
        <v>6</v>
      </c>
      <c r="E4" s="4">
        <f t="shared" si="3"/>
        <v>7</v>
      </c>
      <c r="F4" s="4">
        <f t="shared" si="4"/>
        <v>10</v>
      </c>
      <c r="G4" s="4">
        <f t="shared" si="5"/>
        <v>13</v>
      </c>
      <c r="H4" s="4">
        <f t="shared" si="6"/>
        <v>72</v>
      </c>
      <c r="I4" s="4">
        <f t="shared" si="7"/>
        <v>23</v>
      </c>
    </row>
    <row r="5" spans="1:26" ht="12.75" customHeight="1" x14ac:dyDescent="0.2">
      <c r="A5" s="5" t="s">
        <v>11</v>
      </c>
      <c r="B5" s="4">
        <f t="shared" si="0"/>
        <v>10</v>
      </c>
      <c r="C5" s="4">
        <f t="shared" si="1"/>
        <v>5</v>
      </c>
      <c r="D5" s="4">
        <f t="shared" si="2"/>
        <v>11</v>
      </c>
      <c r="E5" s="4">
        <f t="shared" si="3"/>
        <v>1</v>
      </c>
      <c r="F5" s="4">
        <f t="shared" si="4"/>
        <v>15</v>
      </c>
      <c r="G5" s="4">
        <f t="shared" si="5"/>
        <v>12</v>
      </c>
      <c r="H5" s="4">
        <f t="shared" si="6"/>
        <v>78</v>
      </c>
      <c r="I5" s="4">
        <f t="shared" si="7"/>
        <v>27</v>
      </c>
    </row>
    <row r="6" spans="1:26" ht="12.75" customHeight="1" x14ac:dyDescent="0.15">
      <c r="A6" s="6" t="s">
        <v>12</v>
      </c>
      <c r="B6" s="4">
        <f t="shared" si="0"/>
        <v>3</v>
      </c>
      <c r="C6" s="4">
        <f t="shared" si="1"/>
        <v>5</v>
      </c>
      <c r="D6" s="4">
        <f t="shared" si="2"/>
        <v>5</v>
      </c>
      <c r="E6" s="4">
        <f t="shared" si="3"/>
        <v>9</v>
      </c>
      <c r="F6" s="4">
        <f t="shared" si="4"/>
        <v>8</v>
      </c>
      <c r="G6" s="4">
        <f t="shared" si="5"/>
        <v>14</v>
      </c>
      <c r="H6" s="4">
        <f t="shared" si="6"/>
        <v>72</v>
      </c>
      <c r="I6" s="4">
        <f t="shared" si="7"/>
        <v>22</v>
      </c>
    </row>
    <row r="7" spans="1:26" ht="12.75" customHeight="1" x14ac:dyDescent="0.15">
      <c r="A7" s="6" t="s">
        <v>13</v>
      </c>
      <c r="B7" s="4">
        <f t="shared" si="0"/>
        <v>4</v>
      </c>
      <c r="C7" s="4">
        <f t="shared" si="1"/>
        <v>6</v>
      </c>
      <c r="D7" s="4">
        <f t="shared" si="2"/>
        <v>5</v>
      </c>
      <c r="E7" s="4">
        <f t="shared" si="3"/>
        <v>8</v>
      </c>
      <c r="F7" s="4">
        <f t="shared" si="4"/>
        <v>10</v>
      </c>
      <c r="G7" s="4">
        <f t="shared" si="5"/>
        <v>13</v>
      </c>
      <c r="H7" s="4">
        <f t="shared" si="6"/>
        <v>72</v>
      </c>
      <c r="I7" s="4">
        <f t="shared" si="7"/>
        <v>23</v>
      </c>
    </row>
    <row r="8" spans="1:26" ht="12.75" customHeight="1" x14ac:dyDescent="0.15">
      <c r="A8" s="6" t="s">
        <v>14</v>
      </c>
      <c r="B8" s="4">
        <f t="shared" si="0"/>
        <v>8</v>
      </c>
      <c r="C8" s="4">
        <f t="shared" si="1"/>
        <v>7</v>
      </c>
      <c r="D8" s="4">
        <f t="shared" si="2"/>
        <v>4</v>
      </c>
      <c r="E8" s="4">
        <f t="shared" si="3"/>
        <v>7</v>
      </c>
      <c r="F8" s="4">
        <f t="shared" si="4"/>
        <v>15</v>
      </c>
      <c r="G8" s="4">
        <f t="shared" si="5"/>
        <v>11</v>
      </c>
      <c r="H8" s="4">
        <f t="shared" si="6"/>
        <v>74</v>
      </c>
      <c r="I8" s="4">
        <f t="shared" si="7"/>
        <v>26</v>
      </c>
    </row>
    <row r="9" spans="1:26" ht="12.75" customHeight="1" x14ac:dyDescent="0.15"/>
    <row r="10" spans="1:26" ht="12.75" customHeight="1" x14ac:dyDescent="0.15"/>
    <row r="11" spans="1:26" ht="12.75" customHeight="1" x14ac:dyDescent="0.15"/>
    <row r="12" spans="1:26" ht="12.75" customHeight="1" x14ac:dyDescent="0.15"/>
    <row r="13" spans="1:26" ht="12.75" customHeight="1" x14ac:dyDescent="0.15"/>
    <row r="14" spans="1:26" ht="12.75" customHeight="1" x14ac:dyDescent="0.15"/>
    <row r="15" spans="1:26" ht="12.75" customHeight="1" x14ac:dyDescent="0.15"/>
    <row r="16" spans="1:2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zoomScale="180" zoomScaleNormal="180" workbookViewId="0">
      <pane ySplit="2" topLeftCell="A3" activePane="bottomLeft" state="frozen"/>
      <selection pane="bottomLeft" activeCell="A14" sqref="A14"/>
    </sheetView>
  </sheetViews>
  <sheetFormatPr baseColWidth="10" defaultColWidth="11.1640625" defaultRowHeight="15" customHeight="1" x14ac:dyDescent="0.15"/>
  <cols>
    <col min="1" max="1" width="32.6640625" customWidth="1"/>
    <col min="2" max="5" width="3" customWidth="1"/>
    <col min="6" max="6" width="4" customWidth="1"/>
    <col min="7" max="7" width="4.33203125" customWidth="1"/>
    <col min="8" max="9" width="6" customWidth="1"/>
    <col min="10" max="26" width="11" customWidth="1"/>
  </cols>
  <sheetData>
    <row r="1" spans="1:26" ht="12.75" customHeight="1" x14ac:dyDescent="0.15"/>
    <row r="2" spans="1:26" ht="12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15">
      <c r="A3" s="4"/>
      <c r="B3" s="4">
        <f t="shared" ref="B3:B24" si="0">LEN($A3)-LEN(SUBSTITUTE($A3,"a",""))</f>
        <v>0</v>
      </c>
      <c r="C3" s="4">
        <f t="shared" ref="C3:C24" si="1">LEN($A3)-LEN(SUBSTITUTE($A3,"t",""))</f>
        <v>0</v>
      </c>
      <c r="D3" s="4">
        <f t="shared" ref="D3:D24" si="2">LEN($A3)-LEN(SUBSTITUTE($A3,"c",""))</f>
        <v>0</v>
      </c>
      <c r="E3" s="4">
        <f t="shared" ref="E3:E24" si="3">LEN($A3)-LEN(SUBSTITUTE($A3,"g",""))</f>
        <v>0</v>
      </c>
      <c r="F3" s="4">
        <f t="shared" ref="F3:F21" si="4">SUM(B3:C3)</f>
        <v>0</v>
      </c>
      <c r="G3" s="4">
        <f t="shared" ref="G3:G21" si="5">SUM(D3:E3)</f>
        <v>0</v>
      </c>
      <c r="H3" s="4">
        <f t="shared" ref="H3:H21" si="6">(F3*2)+(G3*4)</f>
        <v>0</v>
      </c>
      <c r="I3" s="4">
        <f t="shared" ref="I3:I21" si="7">SUM(F3:G3)</f>
        <v>0</v>
      </c>
    </row>
    <row r="4" spans="1:26" ht="12.75" customHeight="1" x14ac:dyDescent="0.15">
      <c r="A4" s="4" t="s">
        <v>16</v>
      </c>
      <c r="B4" s="4">
        <f t="shared" si="0"/>
        <v>8</v>
      </c>
      <c r="C4" s="4">
        <f t="shared" si="1"/>
        <v>8</v>
      </c>
      <c r="D4" s="4">
        <f t="shared" si="2"/>
        <v>7</v>
      </c>
      <c r="E4" s="4">
        <f t="shared" si="3"/>
        <v>3</v>
      </c>
      <c r="F4" s="4">
        <f t="shared" si="4"/>
        <v>16</v>
      </c>
      <c r="G4" s="4">
        <f t="shared" si="5"/>
        <v>10</v>
      </c>
      <c r="H4" s="4">
        <f t="shared" si="6"/>
        <v>72</v>
      </c>
      <c r="I4" s="4">
        <f t="shared" si="7"/>
        <v>26</v>
      </c>
    </row>
    <row r="5" spans="1:26" ht="12.75" customHeight="1" x14ac:dyDescent="0.15">
      <c r="A5" s="4" t="s">
        <v>15</v>
      </c>
      <c r="B5" s="4">
        <f t="shared" si="0"/>
        <v>9</v>
      </c>
      <c r="C5" s="4">
        <f t="shared" si="1"/>
        <v>15</v>
      </c>
      <c r="D5" s="4">
        <f t="shared" si="2"/>
        <v>2</v>
      </c>
      <c r="E5" s="4">
        <f t="shared" si="3"/>
        <v>4</v>
      </c>
      <c r="F5" s="4">
        <f t="shared" si="4"/>
        <v>24</v>
      </c>
      <c r="G5" s="4">
        <f t="shared" si="5"/>
        <v>6</v>
      </c>
      <c r="H5" s="4">
        <f t="shared" si="6"/>
        <v>72</v>
      </c>
      <c r="I5" s="4">
        <f t="shared" si="7"/>
        <v>30</v>
      </c>
    </row>
    <row r="6" spans="1:26" ht="12.75" customHeight="1" x14ac:dyDescent="0.15">
      <c r="A6" s="4" t="s">
        <v>17</v>
      </c>
      <c r="B6" s="4">
        <f t="shared" si="0"/>
        <v>8</v>
      </c>
      <c r="C6" s="4">
        <f t="shared" si="1"/>
        <v>8</v>
      </c>
      <c r="D6" s="4">
        <f t="shared" si="2"/>
        <v>3</v>
      </c>
      <c r="E6" s="4">
        <f t="shared" si="3"/>
        <v>7</v>
      </c>
      <c r="F6" s="4">
        <f t="shared" si="4"/>
        <v>16</v>
      </c>
      <c r="G6" s="4">
        <f t="shared" si="5"/>
        <v>10</v>
      </c>
      <c r="H6" s="4">
        <f t="shared" si="6"/>
        <v>72</v>
      </c>
      <c r="I6" s="4">
        <f t="shared" si="7"/>
        <v>26</v>
      </c>
    </row>
    <row r="7" spans="1:26" ht="12.75" customHeight="1" x14ac:dyDescent="0.15">
      <c r="A7" s="4"/>
      <c r="B7" s="4">
        <f t="shared" si="0"/>
        <v>0</v>
      </c>
      <c r="C7" s="4">
        <f t="shared" si="1"/>
        <v>0</v>
      </c>
      <c r="D7" s="4">
        <f t="shared" si="2"/>
        <v>0</v>
      </c>
      <c r="E7" s="4">
        <f t="shared" si="3"/>
        <v>0</v>
      </c>
      <c r="F7" s="4">
        <f t="shared" si="4"/>
        <v>0</v>
      </c>
      <c r="G7" s="4">
        <f t="shared" si="5"/>
        <v>0</v>
      </c>
      <c r="H7" s="4">
        <f t="shared" si="6"/>
        <v>0</v>
      </c>
      <c r="I7" s="4">
        <f t="shared" si="7"/>
        <v>0</v>
      </c>
    </row>
    <row r="8" spans="1:26" ht="12.75" customHeight="1" x14ac:dyDescent="0.15">
      <c r="A8" s="4"/>
      <c r="B8" s="4">
        <f t="shared" si="0"/>
        <v>0</v>
      </c>
      <c r="C8" s="4">
        <f t="shared" si="1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5"/>
        <v>0</v>
      </c>
      <c r="H8" s="4">
        <f t="shared" si="6"/>
        <v>0</v>
      </c>
      <c r="I8" s="4">
        <f t="shared" si="7"/>
        <v>0</v>
      </c>
    </row>
    <row r="9" spans="1:26" ht="12.75" customHeight="1" x14ac:dyDescent="0.15">
      <c r="A9" s="4" t="s">
        <v>18</v>
      </c>
      <c r="B9" s="4">
        <f t="shared" si="0"/>
        <v>10</v>
      </c>
      <c r="C9" s="4">
        <f t="shared" si="1"/>
        <v>9</v>
      </c>
      <c r="D9" s="4">
        <f t="shared" si="2"/>
        <v>7</v>
      </c>
      <c r="E9" s="4">
        <f t="shared" si="3"/>
        <v>2</v>
      </c>
      <c r="F9" s="4">
        <f t="shared" si="4"/>
        <v>19</v>
      </c>
      <c r="G9" s="4">
        <f t="shared" si="5"/>
        <v>9</v>
      </c>
      <c r="H9" s="4">
        <f t="shared" si="6"/>
        <v>74</v>
      </c>
      <c r="I9" s="4">
        <f t="shared" si="7"/>
        <v>28</v>
      </c>
    </row>
    <row r="10" spans="1:26" ht="12.75" customHeight="1" x14ac:dyDescent="0.15">
      <c r="A10" s="4" t="s">
        <v>19</v>
      </c>
      <c r="B10" s="4">
        <f t="shared" si="0"/>
        <v>11</v>
      </c>
      <c r="C10" s="4">
        <f t="shared" si="1"/>
        <v>12</v>
      </c>
      <c r="D10" s="4">
        <f t="shared" si="2"/>
        <v>4</v>
      </c>
      <c r="E10" s="4">
        <f t="shared" si="3"/>
        <v>3</v>
      </c>
      <c r="F10" s="4">
        <f t="shared" si="4"/>
        <v>23</v>
      </c>
      <c r="G10" s="4">
        <f t="shared" si="5"/>
        <v>7</v>
      </c>
      <c r="H10" s="4">
        <f t="shared" si="6"/>
        <v>74</v>
      </c>
      <c r="I10" s="4">
        <f t="shared" si="7"/>
        <v>30</v>
      </c>
    </row>
    <row r="11" spans="1:26" ht="12.75" customHeight="1" x14ac:dyDescent="0.15">
      <c r="A11" s="4"/>
      <c r="B11" s="4">
        <f t="shared" si="0"/>
        <v>0</v>
      </c>
      <c r="C11" s="4">
        <f t="shared" si="1"/>
        <v>0</v>
      </c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</row>
    <row r="12" spans="1:26" ht="12.75" customHeight="1" x14ac:dyDescent="0.15">
      <c r="A12" s="4" t="s">
        <v>20</v>
      </c>
      <c r="B12" s="4">
        <f t="shared" si="0"/>
        <v>9</v>
      </c>
      <c r="C12" s="4">
        <f t="shared" si="1"/>
        <v>5</v>
      </c>
      <c r="D12" s="4">
        <f t="shared" si="2"/>
        <v>3</v>
      </c>
      <c r="E12" s="4">
        <f t="shared" si="3"/>
        <v>6</v>
      </c>
      <c r="F12" s="4">
        <f t="shared" si="4"/>
        <v>14</v>
      </c>
      <c r="G12" s="4">
        <f t="shared" si="5"/>
        <v>9</v>
      </c>
      <c r="H12" s="4">
        <f t="shared" si="6"/>
        <v>64</v>
      </c>
      <c r="I12" s="4">
        <f t="shared" si="7"/>
        <v>23</v>
      </c>
    </row>
    <row r="13" spans="1:26" ht="12.75" customHeight="1" x14ac:dyDescent="0.15">
      <c r="A13" s="4" t="s">
        <v>21</v>
      </c>
      <c r="B13" s="4">
        <f t="shared" si="0"/>
        <v>10</v>
      </c>
      <c r="C13" s="4">
        <f t="shared" si="1"/>
        <v>9</v>
      </c>
      <c r="D13" s="4">
        <f t="shared" si="2"/>
        <v>6</v>
      </c>
      <c r="E13" s="4">
        <f t="shared" si="3"/>
        <v>2</v>
      </c>
      <c r="F13" s="4">
        <f t="shared" si="4"/>
        <v>19</v>
      </c>
      <c r="G13" s="4">
        <f t="shared" si="5"/>
        <v>8</v>
      </c>
      <c r="H13" s="4">
        <f t="shared" si="6"/>
        <v>70</v>
      </c>
      <c r="I13" s="4">
        <f t="shared" si="7"/>
        <v>27</v>
      </c>
    </row>
    <row r="14" spans="1:26" ht="12.75" customHeight="1" x14ac:dyDescent="0.15">
      <c r="A14" s="4"/>
      <c r="B14" s="4">
        <f t="shared" si="0"/>
        <v>0</v>
      </c>
      <c r="C14" s="4">
        <f t="shared" si="1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5"/>
        <v>0</v>
      </c>
      <c r="H14" s="4">
        <f t="shared" si="6"/>
        <v>0</v>
      </c>
      <c r="I14" s="4">
        <f t="shared" si="7"/>
        <v>0</v>
      </c>
    </row>
    <row r="15" spans="1:26" ht="12.75" customHeight="1" x14ac:dyDescent="0.2">
      <c r="A15" s="7"/>
      <c r="B15" s="4">
        <f t="shared" si="0"/>
        <v>0</v>
      </c>
      <c r="C15" s="4">
        <f t="shared" si="1"/>
        <v>0</v>
      </c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5"/>
        <v>0</v>
      </c>
      <c r="H15" s="4">
        <f t="shared" si="6"/>
        <v>0</v>
      </c>
      <c r="I15" s="4">
        <f t="shared" si="7"/>
        <v>0</v>
      </c>
    </row>
    <row r="16" spans="1:26" ht="12.75" customHeight="1" x14ac:dyDescent="0.2">
      <c r="A16" s="5"/>
      <c r="B16" s="4">
        <f t="shared" si="0"/>
        <v>0</v>
      </c>
      <c r="C16" s="4">
        <f t="shared" si="1"/>
        <v>0</v>
      </c>
      <c r="D16" s="4">
        <f t="shared" si="2"/>
        <v>0</v>
      </c>
      <c r="E16" s="4">
        <f t="shared" si="3"/>
        <v>0</v>
      </c>
      <c r="F16" s="4">
        <f t="shared" si="4"/>
        <v>0</v>
      </c>
      <c r="G16" s="4">
        <f t="shared" si="5"/>
        <v>0</v>
      </c>
      <c r="H16" s="4">
        <f t="shared" si="6"/>
        <v>0</v>
      </c>
      <c r="I16" s="4">
        <f t="shared" si="7"/>
        <v>0</v>
      </c>
    </row>
    <row r="17" spans="1:9" ht="12.75" customHeight="1" x14ac:dyDescent="0.15">
      <c r="A17" s="4"/>
      <c r="B17" s="4">
        <f t="shared" si="0"/>
        <v>0</v>
      </c>
      <c r="C17" s="4">
        <f t="shared" si="1"/>
        <v>0</v>
      </c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5"/>
        <v>0</v>
      </c>
      <c r="H17" s="4">
        <f t="shared" si="6"/>
        <v>0</v>
      </c>
      <c r="I17" s="4">
        <f t="shared" si="7"/>
        <v>0</v>
      </c>
    </row>
    <row r="18" spans="1:9" ht="12.75" customHeight="1" x14ac:dyDescent="0.15">
      <c r="A18" s="4"/>
      <c r="B18" s="4">
        <f t="shared" si="0"/>
        <v>0</v>
      </c>
      <c r="C18" s="4">
        <f t="shared" si="1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5"/>
        <v>0</v>
      </c>
      <c r="H18" s="4">
        <f t="shared" si="6"/>
        <v>0</v>
      </c>
      <c r="I18" s="4">
        <f t="shared" si="7"/>
        <v>0</v>
      </c>
    </row>
    <row r="19" spans="1:9" ht="12.75" customHeight="1" x14ac:dyDescent="0.2">
      <c r="A19" s="7"/>
      <c r="B19" s="4">
        <f t="shared" si="0"/>
        <v>0</v>
      </c>
      <c r="C19" s="4">
        <f t="shared" si="1"/>
        <v>0</v>
      </c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5"/>
        <v>0</v>
      </c>
      <c r="H19" s="4">
        <f t="shared" si="6"/>
        <v>0</v>
      </c>
      <c r="I19" s="4">
        <f t="shared" si="7"/>
        <v>0</v>
      </c>
    </row>
    <row r="20" spans="1:9" ht="12.75" customHeight="1" x14ac:dyDescent="0.15">
      <c r="A20" s="4"/>
      <c r="B20" s="4">
        <f t="shared" si="0"/>
        <v>0</v>
      </c>
      <c r="C20" s="4">
        <f t="shared" si="1"/>
        <v>0</v>
      </c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5"/>
        <v>0</v>
      </c>
      <c r="H20" s="4">
        <f t="shared" si="6"/>
        <v>0</v>
      </c>
      <c r="I20" s="4">
        <f t="shared" si="7"/>
        <v>0</v>
      </c>
    </row>
    <row r="21" spans="1:9" ht="12.75" customHeight="1" x14ac:dyDescent="0.15">
      <c r="A21" s="4"/>
      <c r="B21" s="4">
        <f t="shared" si="0"/>
        <v>0</v>
      </c>
      <c r="C21" s="4">
        <f t="shared" si="1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5"/>
        <v>0</v>
      </c>
      <c r="H21" s="4">
        <f t="shared" si="6"/>
        <v>0</v>
      </c>
      <c r="I21" s="4">
        <f t="shared" si="7"/>
        <v>0</v>
      </c>
    </row>
    <row r="22" spans="1:9" ht="12.75" customHeight="1" x14ac:dyDescent="0.15">
      <c r="A22" s="8"/>
      <c r="B22" s="4">
        <f t="shared" si="0"/>
        <v>0</v>
      </c>
      <c r="C22" s="4">
        <f t="shared" si="1"/>
        <v>0</v>
      </c>
      <c r="D22" s="4">
        <f t="shared" si="2"/>
        <v>0</v>
      </c>
      <c r="E22" s="4">
        <f t="shared" si="3"/>
        <v>0</v>
      </c>
      <c r="F22" s="4">
        <f t="shared" ref="F22:F23" si="8">SUM(B22:C22)</f>
        <v>0</v>
      </c>
      <c r="G22" s="4">
        <f t="shared" ref="G22:G23" si="9">SUM(D22:E22)</f>
        <v>0</v>
      </c>
      <c r="H22" s="4">
        <f t="shared" ref="H22" si="10">(F22*2)+(G22*4)</f>
        <v>0</v>
      </c>
      <c r="I22" s="4">
        <f t="shared" ref="I22:I23" si="11">SUM(F22:G22)</f>
        <v>0</v>
      </c>
    </row>
    <row r="23" spans="1:9" ht="12.75" customHeight="1" x14ac:dyDescent="0.15">
      <c r="B23" s="4">
        <f t="shared" si="0"/>
        <v>0</v>
      </c>
      <c r="C23" s="4">
        <f t="shared" si="1"/>
        <v>0</v>
      </c>
      <c r="D23" s="4">
        <f t="shared" si="2"/>
        <v>0</v>
      </c>
      <c r="E23" s="4">
        <f t="shared" si="3"/>
        <v>0</v>
      </c>
      <c r="F23" s="4">
        <f t="shared" si="8"/>
        <v>0</v>
      </c>
      <c r="G23" s="4">
        <f t="shared" si="9"/>
        <v>0</v>
      </c>
      <c r="H23" s="4">
        <f>(F23*2)+(G23*4)</f>
        <v>0</v>
      </c>
      <c r="I23" s="4">
        <f t="shared" si="11"/>
        <v>0</v>
      </c>
    </row>
    <row r="24" spans="1:9" ht="12.75" customHeight="1" x14ac:dyDescent="0.15">
      <c r="B24" s="4">
        <f t="shared" si="0"/>
        <v>0</v>
      </c>
      <c r="C24" s="4">
        <f t="shared" si="1"/>
        <v>0</v>
      </c>
      <c r="D24" s="4">
        <f t="shared" si="2"/>
        <v>0</v>
      </c>
      <c r="E24" s="4">
        <f t="shared" si="3"/>
        <v>0</v>
      </c>
      <c r="F24" s="4">
        <f t="shared" ref="F24" si="12">SUM(B24:C24)</f>
        <v>0</v>
      </c>
      <c r="G24" s="4">
        <f t="shared" ref="G24" si="13">SUM(D24:E24)</f>
        <v>0</v>
      </c>
      <c r="H24" s="4">
        <f t="shared" ref="H24" si="14">(F24*2)+(G24*4)</f>
        <v>0</v>
      </c>
      <c r="I24" s="4">
        <f t="shared" ref="I24" si="15">SUM(F24:G24)</f>
        <v>0</v>
      </c>
    </row>
    <row r="25" spans="1:9" ht="12.75" customHeight="1" x14ac:dyDescent="0.15">
      <c r="A25" s="8"/>
      <c r="B25" s="4">
        <f>LEN($A25)-LEN(SUBSTITUTE($A25,"a",""))</f>
        <v>0</v>
      </c>
      <c r="C25" s="4">
        <f>LEN($A25)-LEN(SUBSTITUTE($A25,"t",""))</f>
        <v>0</v>
      </c>
      <c r="D25" s="4">
        <f>LEN($A25)-LEN(SUBSTITUTE($A25,"c",""))</f>
        <v>0</v>
      </c>
      <c r="E25" s="4">
        <f>LEN($A25)-LEN(SUBSTITUTE($A25,"g",""))</f>
        <v>0</v>
      </c>
      <c r="F25" s="4">
        <f>SUM(B25:C25)</f>
        <v>0</v>
      </c>
      <c r="G25" s="4">
        <f>SUM(D25:E25)</f>
        <v>0</v>
      </c>
      <c r="H25" s="4">
        <f>(F25*2)+(G25*4)</f>
        <v>0</v>
      </c>
      <c r="I25" s="4">
        <f>SUM(F25:G25)</f>
        <v>0</v>
      </c>
    </row>
    <row r="26" spans="1:9" ht="12.75" customHeight="1" x14ac:dyDescent="0.15">
      <c r="A26" s="8"/>
      <c r="B26" s="4">
        <f t="shared" ref="B26:B41" si="16">LEN($A26)-LEN(SUBSTITUTE($A26,"a",""))</f>
        <v>0</v>
      </c>
      <c r="C26" s="4">
        <f t="shared" ref="C26:C41" si="17">LEN($A26)-LEN(SUBSTITUTE($A26,"t",""))</f>
        <v>0</v>
      </c>
      <c r="D26" s="4">
        <f t="shared" ref="D26:D41" si="18">LEN($A26)-LEN(SUBSTITUTE($A26,"c",""))</f>
        <v>0</v>
      </c>
      <c r="E26" s="4">
        <f t="shared" ref="E26:E41" si="19">LEN($A26)-LEN(SUBSTITUTE($A26,"g",""))</f>
        <v>0</v>
      </c>
      <c r="F26" s="4">
        <f t="shared" ref="F26:F35" si="20">SUM(B26:C26)</f>
        <v>0</v>
      </c>
      <c r="G26" s="4">
        <f t="shared" ref="G26:G35" si="21">SUM(D26:E26)</f>
        <v>0</v>
      </c>
      <c r="H26" s="4">
        <f t="shared" ref="H26:H35" si="22">(F26*2)+(G26*4)</f>
        <v>0</v>
      </c>
      <c r="I26" s="4">
        <f t="shared" ref="I26:I35" si="23">SUM(F26:G26)</f>
        <v>0</v>
      </c>
    </row>
    <row r="27" spans="1:9" ht="12.75" customHeight="1" x14ac:dyDescent="0.15">
      <c r="A27" s="8"/>
      <c r="B27" s="4">
        <f t="shared" si="16"/>
        <v>0</v>
      </c>
      <c r="C27" s="4">
        <f t="shared" si="17"/>
        <v>0</v>
      </c>
      <c r="D27" s="4">
        <f t="shared" si="18"/>
        <v>0</v>
      </c>
      <c r="E27" s="4">
        <f t="shared" si="19"/>
        <v>0</v>
      </c>
      <c r="F27" s="4">
        <f t="shared" si="20"/>
        <v>0</v>
      </c>
      <c r="G27" s="4">
        <f t="shared" si="21"/>
        <v>0</v>
      </c>
      <c r="H27" s="4">
        <f t="shared" si="22"/>
        <v>0</v>
      </c>
      <c r="I27" s="4">
        <f t="shared" si="23"/>
        <v>0</v>
      </c>
    </row>
    <row r="28" spans="1:9" ht="12.75" customHeight="1" x14ac:dyDescent="0.15">
      <c r="A28" s="8"/>
      <c r="B28" s="4">
        <f t="shared" si="16"/>
        <v>0</v>
      </c>
      <c r="C28" s="4">
        <f t="shared" si="17"/>
        <v>0</v>
      </c>
      <c r="D28" s="4">
        <f t="shared" si="18"/>
        <v>0</v>
      </c>
      <c r="E28" s="4">
        <f t="shared" si="19"/>
        <v>0</v>
      </c>
      <c r="F28" s="4">
        <f t="shared" si="20"/>
        <v>0</v>
      </c>
      <c r="G28" s="4">
        <f t="shared" si="21"/>
        <v>0</v>
      </c>
      <c r="H28" s="4">
        <f t="shared" si="22"/>
        <v>0</v>
      </c>
      <c r="I28" s="4">
        <f t="shared" si="23"/>
        <v>0</v>
      </c>
    </row>
    <row r="29" spans="1:9" ht="12.75" customHeight="1" x14ac:dyDescent="0.15">
      <c r="B29" s="4">
        <f t="shared" si="16"/>
        <v>0</v>
      </c>
      <c r="C29" s="4">
        <f t="shared" si="17"/>
        <v>0</v>
      </c>
      <c r="D29" s="4">
        <f t="shared" si="18"/>
        <v>0</v>
      </c>
      <c r="E29" s="4">
        <f t="shared" si="19"/>
        <v>0</v>
      </c>
      <c r="F29" s="4">
        <f t="shared" si="20"/>
        <v>0</v>
      </c>
      <c r="G29" s="4">
        <f t="shared" si="21"/>
        <v>0</v>
      </c>
      <c r="H29" s="4">
        <f t="shared" si="22"/>
        <v>0</v>
      </c>
      <c r="I29" s="4">
        <f t="shared" si="23"/>
        <v>0</v>
      </c>
    </row>
    <row r="30" spans="1:9" ht="12.75" customHeight="1" x14ac:dyDescent="0.15">
      <c r="B30" s="4">
        <f t="shared" si="16"/>
        <v>0</v>
      </c>
      <c r="C30" s="4">
        <f t="shared" si="17"/>
        <v>0</v>
      </c>
      <c r="D30" s="4">
        <f t="shared" si="18"/>
        <v>0</v>
      </c>
      <c r="E30" s="4">
        <f t="shared" si="19"/>
        <v>0</v>
      </c>
      <c r="F30" s="4">
        <f t="shared" si="20"/>
        <v>0</v>
      </c>
      <c r="G30" s="4">
        <f t="shared" si="21"/>
        <v>0</v>
      </c>
      <c r="H30" s="4">
        <f t="shared" si="22"/>
        <v>0</v>
      </c>
      <c r="I30" s="4">
        <f t="shared" si="23"/>
        <v>0</v>
      </c>
    </row>
    <row r="31" spans="1:9" ht="12.75" customHeight="1" x14ac:dyDescent="0.15">
      <c r="B31" s="4">
        <f t="shared" si="16"/>
        <v>0</v>
      </c>
      <c r="C31" s="4">
        <f t="shared" si="17"/>
        <v>0</v>
      </c>
      <c r="D31" s="4">
        <f t="shared" si="18"/>
        <v>0</v>
      </c>
      <c r="E31" s="4">
        <f t="shared" si="19"/>
        <v>0</v>
      </c>
      <c r="F31" s="4">
        <f t="shared" si="20"/>
        <v>0</v>
      </c>
      <c r="G31" s="4">
        <f t="shared" si="21"/>
        <v>0</v>
      </c>
      <c r="H31" s="4">
        <f t="shared" si="22"/>
        <v>0</v>
      </c>
      <c r="I31" s="4">
        <f t="shared" si="23"/>
        <v>0</v>
      </c>
    </row>
    <row r="32" spans="1:9" ht="12.75" customHeight="1" x14ac:dyDescent="0.15">
      <c r="B32" s="4">
        <f t="shared" si="16"/>
        <v>0</v>
      </c>
      <c r="C32" s="4">
        <f t="shared" si="17"/>
        <v>0</v>
      </c>
      <c r="D32" s="4">
        <f t="shared" si="18"/>
        <v>0</v>
      </c>
      <c r="E32" s="4">
        <f t="shared" si="19"/>
        <v>0</v>
      </c>
      <c r="F32" s="4">
        <f t="shared" si="20"/>
        <v>0</v>
      </c>
      <c r="G32" s="4">
        <f t="shared" si="21"/>
        <v>0</v>
      </c>
      <c r="H32" s="4">
        <f t="shared" si="22"/>
        <v>0</v>
      </c>
      <c r="I32" s="4">
        <f t="shared" si="23"/>
        <v>0</v>
      </c>
    </row>
    <row r="33" spans="2:9" ht="12.75" customHeight="1" x14ac:dyDescent="0.15">
      <c r="B33" s="4">
        <f t="shared" si="16"/>
        <v>0</v>
      </c>
      <c r="C33" s="4">
        <f t="shared" si="17"/>
        <v>0</v>
      </c>
      <c r="D33" s="4">
        <f t="shared" si="18"/>
        <v>0</v>
      </c>
      <c r="E33" s="4">
        <f t="shared" si="19"/>
        <v>0</v>
      </c>
      <c r="F33" s="4">
        <f t="shared" si="20"/>
        <v>0</v>
      </c>
      <c r="G33" s="4">
        <f t="shared" si="21"/>
        <v>0</v>
      </c>
      <c r="H33" s="4">
        <f t="shared" si="22"/>
        <v>0</v>
      </c>
      <c r="I33" s="4">
        <f t="shared" si="23"/>
        <v>0</v>
      </c>
    </row>
    <row r="34" spans="2:9" ht="12.75" customHeight="1" x14ac:dyDescent="0.15">
      <c r="B34" s="4">
        <f t="shared" si="16"/>
        <v>0</v>
      </c>
      <c r="C34" s="4">
        <f t="shared" si="17"/>
        <v>0</v>
      </c>
      <c r="D34" s="4">
        <f t="shared" si="18"/>
        <v>0</v>
      </c>
      <c r="E34" s="4">
        <f t="shared" si="19"/>
        <v>0</v>
      </c>
      <c r="F34" s="4">
        <f t="shared" si="20"/>
        <v>0</v>
      </c>
      <c r="G34" s="4">
        <f t="shared" si="21"/>
        <v>0</v>
      </c>
      <c r="H34" s="4">
        <f t="shared" si="22"/>
        <v>0</v>
      </c>
      <c r="I34" s="4">
        <f t="shared" si="23"/>
        <v>0</v>
      </c>
    </row>
    <row r="35" spans="2:9" ht="12.75" customHeight="1" x14ac:dyDescent="0.15">
      <c r="B35" s="4">
        <f t="shared" si="16"/>
        <v>0</v>
      </c>
      <c r="C35" s="4">
        <f t="shared" si="17"/>
        <v>0</v>
      </c>
      <c r="D35" s="4">
        <f t="shared" si="18"/>
        <v>0</v>
      </c>
      <c r="E35" s="4">
        <f t="shared" si="19"/>
        <v>0</v>
      </c>
      <c r="F35" s="4">
        <f t="shared" si="20"/>
        <v>0</v>
      </c>
      <c r="G35" s="4">
        <f t="shared" si="21"/>
        <v>0</v>
      </c>
      <c r="H35" s="4">
        <f t="shared" si="22"/>
        <v>0</v>
      </c>
      <c r="I35" s="4">
        <f t="shared" si="23"/>
        <v>0</v>
      </c>
    </row>
    <row r="36" spans="2:9" ht="12.75" customHeight="1" x14ac:dyDescent="0.15"/>
    <row r="37" spans="2:9" ht="12.75" customHeight="1" x14ac:dyDescent="0.15">
      <c r="B37" s="4">
        <f t="shared" si="16"/>
        <v>0</v>
      </c>
      <c r="C37" s="4">
        <f t="shared" si="17"/>
        <v>0</v>
      </c>
      <c r="D37" s="4">
        <f t="shared" si="18"/>
        <v>0</v>
      </c>
      <c r="E37" s="4">
        <f t="shared" si="19"/>
        <v>0</v>
      </c>
      <c r="F37" s="4">
        <f t="shared" ref="F37" si="24">SUM(B37:C37)</f>
        <v>0</v>
      </c>
      <c r="G37" s="4">
        <f t="shared" ref="G37" si="25">SUM(D37:E37)</f>
        <v>0</v>
      </c>
      <c r="H37" s="4">
        <f t="shared" ref="H37" si="26">(F37*2)+(G37*4)</f>
        <v>0</v>
      </c>
      <c r="I37" s="4">
        <f t="shared" ref="I37" si="27">SUM(F37:G37)</f>
        <v>0</v>
      </c>
    </row>
    <row r="38" spans="2:9" ht="12.75" customHeight="1" x14ac:dyDescent="0.15"/>
    <row r="39" spans="2:9" ht="12.75" customHeight="1" x14ac:dyDescent="0.15">
      <c r="B39" s="4">
        <f t="shared" si="16"/>
        <v>0</v>
      </c>
      <c r="C39" s="4">
        <f t="shared" si="17"/>
        <v>0</v>
      </c>
      <c r="D39" s="4">
        <f t="shared" si="18"/>
        <v>0</v>
      </c>
      <c r="E39" s="4">
        <f t="shared" si="19"/>
        <v>0</v>
      </c>
      <c r="F39" s="4">
        <f t="shared" ref="F39" si="28">SUM(B39:C39)</f>
        <v>0</v>
      </c>
      <c r="G39" s="4">
        <f t="shared" ref="G39" si="29">SUM(D39:E39)</f>
        <v>0</v>
      </c>
      <c r="H39" s="4">
        <f t="shared" ref="H39" si="30">(F39*2)+(G39*4)</f>
        <v>0</v>
      </c>
      <c r="I39" s="4">
        <f t="shared" ref="I39" si="31">SUM(F39:G39)</f>
        <v>0</v>
      </c>
    </row>
    <row r="40" spans="2:9" ht="12.75" customHeight="1" x14ac:dyDescent="0.15"/>
    <row r="41" spans="2:9" ht="12.75" customHeight="1" x14ac:dyDescent="0.15">
      <c r="B41" s="4">
        <f t="shared" si="16"/>
        <v>0</v>
      </c>
      <c r="C41" s="4">
        <f t="shared" si="17"/>
        <v>0</v>
      </c>
      <c r="D41" s="4">
        <f t="shared" si="18"/>
        <v>0</v>
      </c>
      <c r="E41" s="4">
        <f t="shared" si="19"/>
        <v>0</v>
      </c>
      <c r="F41" s="4">
        <f t="shared" ref="F41" si="32">SUM(B41:C41)</f>
        <v>0</v>
      </c>
      <c r="G41" s="4">
        <f t="shared" ref="G41" si="33">SUM(D41:E41)</f>
        <v>0</v>
      </c>
      <c r="H41" s="4">
        <f t="shared" ref="H41" si="34">(F41*2)+(G41*4)</f>
        <v>0</v>
      </c>
      <c r="I41" s="4">
        <f t="shared" ref="I41" si="35">SUM(F41:G41)</f>
        <v>0</v>
      </c>
    </row>
    <row r="42" spans="2:9" ht="12.75" customHeight="1" x14ac:dyDescent="0.15"/>
    <row r="43" spans="2:9" ht="12.75" customHeight="1" x14ac:dyDescent="0.15"/>
    <row r="44" spans="2:9" ht="12.75" customHeight="1" x14ac:dyDescent="0.15"/>
    <row r="45" spans="2:9" ht="12.75" customHeight="1" x14ac:dyDescent="0.15"/>
    <row r="46" spans="2:9" ht="12.75" customHeight="1" x14ac:dyDescent="0.15"/>
    <row r="47" spans="2:9" ht="12.75" customHeight="1" x14ac:dyDescent="0.15"/>
    <row r="48" spans="2:9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UPPERCASE</vt:lpstr>
      <vt:lpstr>lowercase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Turner</dc:creator>
  <cp:lastModifiedBy>Kathryn Ramsey</cp:lastModifiedBy>
  <dcterms:created xsi:type="dcterms:W3CDTF">2010-05-13T14:26:30Z</dcterms:created>
  <dcterms:modified xsi:type="dcterms:W3CDTF">2024-07-01T23:09:56Z</dcterms:modified>
</cp:coreProperties>
</file>