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Daily plans\"/>
    </mc:Choice>
  </mc:AlternateContent>
  <xr:revisionPtr revIDLastSave="0" documentId="13_ncr:1_{19194E9E-6FDE-4E87-B80C-231E7E6CF09C}" xr6:coauthVersionLast="45" xr6:coauthVersionMax="45" xr10:uidLastSave="{00000000-0000-0000-0000-000000000000}"/>
  <bookViews>
    <workbookView xWindow="-110" yWindow="-110" windowWidth="19420" windowHeight="11020" activeTab="3" xr2:uid="{8443BF07-0367-3D4C-A979-A5A604AFDD71}"/>
  </bookViews>
  <sheets>
    <sheet name="Sheet1" sheetId="1" r:id="rId1"/>
    <sheet name="35.1" sheetId="2" r:id="rId2"/>
    <sheet name="36.1" sheetId="3" r:id="rId3"/>
    <sheet name="36.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4" l="1"/>
  <c r="E6" i="4" s="1"/>
  <c r="D7" i="4"/>
  <c r="D6" i="4" s="1"/>
  <c r="C7" i="4"/>
  <c r="C6" i="4" s="1"/>
  <c r="B7" i="4"/>
  <c r="B6" i="4"/>
  <c r="E7" i="3"/>
  <c r="E6" i="3" s="1"/>
  <c r="D7" i="3"/>
  <c r="D6" i="3" s="1"/>
  <c r="C7" i="3"/>
  <c r="C6" i="3" s="1"/>
  <c r="B7" i="3"/>
  <c r="B6" i="3"/>
  <c r="E7" i="2"/>
  <c r="E6" i="2" s="1"/>
  <c r="D7" i="2"/>
  <c r="D6" i="2" s="1"/>
  <c r="C7" i="2"/>
  <c r="C6" i="2" s="1"/>
  <c r="B7" i="2"/>
  <c r="B6" i="2" s="1"/>
  <c r="C7" i="1" l="1"/>
  <c r="C6" i="1" s="1"/>
  <c r="D7" i="1"/>
  <c r="D6" i="1" s="1"/>
  <c r="E7" i="1"/>
  <c r="E6" i="1" s="1"/>
  <c r="B7" i="1"/>
  <c r="B6" i="1" s="1"/>
</calcChain>
</file>

<file path=xl/sharedStrings.xml><?xml version="1.0" encoding="utf-8"?>
<sst xmlns="http://schemas.openxmlformats.org/spreadsheetml/2006/main" count="28" uniqueCount="7">
  <si>
    <t>Water</t>
  </si>
  <si>
    <t>T4 ligase</t>
  </si>
  <si>
    <t>10x T4 ligase buffer</t>
  </si>
  <si>
    <t>purified digested DNA</t>
  </si>
  <si>
    <t>Concentration of purified digested DNA:</t>
  </si>
  <si>
    <t>Total volume</t>
  </si>
  <si>
    <t>Mass (ng) of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</si>
</sst>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/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6ED0-6A20-4844-8CF9-537E5FADA350}">
  <dimension ref="A2:E10"/>
  <sheetViews>
    <sheetView workbookViewId="0">
      <selection activeCell="A3" sqref="A3"/>
    </sheetView>
  </sheetViews>
  <sheetFormatPr defaultColWidth="10.6640625" defaultRowHeight="15.5" x14ac:dyDescent="0.35"/>
  <cols>
    <col min="1" max="1" width="21.83203125" bestFit="1" customWidth="1"/>
  </cols>
  <sheetData>
    <row r="2" spans="1:5" ht="31" x14ac:dyDescent="0.35">
      <c r="A2" s="5" t="s">
        <v>4</v>
      </c>
    </row>
    <row r="3" spans="1:5" x14ac:dyDescent="0.35">
      <c r="A3" s="6">
        <v>34.6</v>
      </c>
    </row>
    <row r="5" spans="1:5" ht="16" thickBot="1" x14ac:dyDescent="0.4">
      <c r="A5" s="4" t="s">
        <v>6</v>
      </c>
      <c r="B5" s="4">
        <v>20</v>
      </c>
      <c r="C5" s="4">
        <v>100</v>
      </c>
      <c r="D5" s="4">
        <v>500</v>
      </c>
      <c r="E5" s="4">
        <v>1000</v>
      </c>
    </row>
    <row r="6" spans="1:5" x14ac:dyDescent="0.35">
      <c r="A6" s="2" t="s">
        <v>0</v>
      </c>
      <c r="B6" s="2">
        <f>B10-SUM(B7:B9)</f>
        <v>88.421965317919074</v>
      </c>
      <c r="C6" s="2">
        <f t="shared" ref="C6:E6" si="0">C10-SUM(C7:C9)</f>
        <v>86.109826589595372</v>
      </c>
      <c r="D6" s="2">
        <f t="shared" si="0"/>
        <v>74.549132947976886</v>
      </c>
      <c r="E6" s="2">
        <f t="shared" si="0"/>
        <v>60.098265895953759</v>
      </c>
    </row>
    <row r="7" spans="1:5" x14ac:dyDescent="0.35">
      <c r="A7" s="1" t="s">
        <v>3</v>
      </c>
      <c r="B7" s="1">
        <f>B5/$A$3</f>
        <v>0.57803468208092479</v>
      </c>
      <c r="C7" s="1">
        <f>C5/$A$3</f>
        <v>2.8901734104046239</v>
      </c>
      <c r="D7" s="1">
        <f t="shared" ref="D7:E7" si="1">D5/$A$3</f>
        <v>14.450867052023121</v>
      </c>
      <c r="E7" s="1">
        <f t="shared" si="1"/>
        <v>28.901734104046241</v>
      </c>
    </row>
    <row r="8" spans="1:5" x14ac:dyDescent="0.35">
      <c r="A8" s="1" t="s">
        <v>2</v>
      </c>
      <c r="B8" s="1">
        <v>10</v>
      </c>
      <c r="C8" s="1">
        <v>10</v>
      </c>
      <c r="D8" s="1">
        <v>10</v>
      </c>
      <c r="E8" s="1">
        <v>10</v>
      </c>
    </row>
    <row r="9" spans="1:5" ht="16" thickBot="1" x14ac:dyDescent="0.4">
      <c r="A9" s="3" t="s">
        <v>1</v>
      </c>
      <c r="B9" s="3">
        <v>1</v>
      </c>
      <c r="C9" s="3">
        <v>1</v>
      </c>
      <c r="D9" s="3">
        <v>1</v>
      </c>
      <c r="E9" s="3">
        <v>1</v>
      </c>
    </row>
    <row r="10" spans="1:5" x14ac:dyDescent="0.35">
      <c r="A10" s="2" t="s">
        <v>5</v>
      </c>
      <c r="B10" s="2">
        <v>100</v>
      </c>
      <c r="C10" s="2">
        <v>100</v>
      </c>
      <c r="D10" s="2">
        <v>100</v>
      </c>
      <c r="E10" s="2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A859-5EAA-42CC-A5FF-8ACA3B2F77CE}">
  <dimension ref="A2:E10"/>
  <sheetViews>
    <sheetView workbookViewId="0">
      <selection activeCell="A2" sqref="A2:E10"/>
    </sheetView>
  </sheetViews>
  <sheetFormatPr defaultColWidth="10.6640625" defaultRowHeight="15.5" x14ac:dyDescent="0.35"/>
  <cols>
    <col min="1" max="1" width="21.83203125" bestFit="1" customWidth="1"/>
  </cols>
  <sheetData>
    <row r="2" spans="1:5" ht="31" x14ac:dyDescent="0.35">
      <c r="A2" s="5" t="s">
        <v>4</v>
      </c>
    </row>
    <row r="3" spans="1:5" x14ac:dyDescent="0.35">
      <c r="A3" s="6">
        <v>18.48</v>
      </c>
    </row>
    <row r="5" spans="1:5" ht="16" thickBot="1" x14ac:dyDescent="0.4">
      <c r="A5" s="4" t="s">
        <v>6</v>
      </c>
      <c r="B5" s="4">
        <v>20</v>
      </c>
      <c r="C5" s="4">
        <v>100</v>
      </c>
      <c r="D5" s="7">
        <v>500</v>
      </c>
      <c r="E5" s="4">
        <v>1000</v>
      </c>
    </row>
    <row r="6" spans="1:5" x14ac:dyDescent="0.35">
      <c r="A6" s="2" t="s">
        <v>0</v>
      </c>
      <c r="B6" s="2">
        <f>B10-SUM(B7:B9)</f>
        <v>87.917748917748924</v>
      </c>
      <c r="C6" s="2">
        <f t="shared" ref="C6:E6" si="0">C10-SUM(C7:C9)</f>
        <v>83.588744588744589</v>
      </c>
      <c r="D6" s="8">
        <f t="shared" si="0"/>
        <v>61.943722943722946</v>
      </c>
      <c r="E6" s="2">
        <f t="shared" si="0"/>
        <v>34.887445887445892</v>
      </c>
    </row>
    <row r="7" spans="1:5" x14ac:dyDescent="0.35">
      <c r="A7" s="1" t="s">
        <v>3</v>
      </c>
      <c r="B7" s="1">
        <f>B5/$A$3</f>
        <v>1.0822510822510822</v>
      </c>
      <c r="C7" s="1">
        <f>C5/$A$3</f>
        <v>5.4112554112554108</v>
      </c>
      <c r="D7" s="6">
        <f t="shared" ref="D7:E7" si="1">D5/$A$3</f>
        <v>27.056277056277057</v>
      </c>
      <c r="E7" s="1">
        <f t="shared" si="1"/>
        <v>54.112554112554115</v>
      </c>
    </row>
    <row r="8" spans="1:5" x14ac:dyDescent="0.35">
      <c r="A8" s="1" t="s">
        <v>2</v>
      </c>
      <c r="B8" s="1">
        <v>10</v>
      </c>
      <c r="C8" s="1">
        <v>10</v>
      </c>
      <c r="D8" s="6">
        <v>10</v>
      </c>
      <c r="E8" s="1">
        <v>10</v>
      </c>
    </row>
    <row r="9" spans="1:5" ht="16" thickBot="1" x14ac:dyDescent="0.4">
      <c r="A9" s="3" t="s">
        <v>1</v>
      </c>
      <c r="B9" s="3">
        <v>1</v>
      </c>
      <c r="C9" s="3">
        <v>1</v>
      </c>
      <c r="D9" s="9">
        <v>1</v>
      </c>
      <c r="E9" s="3">
        <v>1</v>
      </c>
    </row>
    <row r="10" spans="1:5" x14ac:dyDescent="0.35">
      <c r="A10" s="2" t="s">
        <v>5</v>
      </c>
      <c r="B10" s="2">
        <v>100</v>
      </c>
      <c r="C10" s="2">
        <v>100</v>
      </c>
      <c r="D10" s="8">
        <v>100</v>
      </c>
      <c r="E10" s="2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5255-1BDE-4242-AACD-A5362BF8E5C7}">
  <dimension ref="A2:E10"/>
  <sheetViews>
    <sheetView workbookViewId="0">
      <selection activeCell="A2" sqref="A2:E10"/>
    </sheetView>
  </sheetViews>
  <sheetFormatPr defaultColWidth="10.6640625" defaultRowHeight="15.5" x14ac:dyDescent="0.35"/>
  <cols>
    <col min="1" max="1" width="21.83203125" bestFit="1" customWidth="1"/>
  </cols>
  <sheetData>
    <row r="2" spans="1:5" ht="31" x14ac:dyDescent="0.35">
      <c r="A2" s="5" t="s">
        <v>4</v>
      </c>
    </row>
    <row r="3" spans="1:5" x14ac:dyDescent="0.35">
      <c r="A3" s="6">
        <v>13</v>
      </c>
    </row>
    <row r="5" spans="1:5" ht="16" thickBot="1" x14ac:dyDescent="0.4">
      <c r="A5" s="4" t="s">
        <v>6</v>
      </c>
      <c r="B5" s="4">
        <v>20</v>
      </c>
      <c r="C5" s="4">
        <v>100</v>
      </c>
      <c r="D5" s="7">
        <v>500</v>
      </c>
      <c r="E5" s="4">
        <v>1000</v>
      </c>
    </row>
    <row r="6" spans="1:5" x14ac:dyDescent="0.35">
      <c r="A6" s="2" t="s">
        <v>0</v>
      </c>
      <c r="B6" s="2">
        <f>B10-SUM(B7:B9)</f>
        <v>87.461538461538467</v>
      </c>
      <c r="C6" s="2">
        <f t="shared" ref="C6:E6" si="0">C10-SUM(C7:C9)</f>
        <v>81.307692307692307</v>
      </c>
      <c r="D6" s="8">
        <f t="shared" si="0"/>
        <v>50.53846153846154</v>
      </c>
      <c r="E6" s="2">
        <f t="shared" si="0"/>
        <v>12.07692307692308</v>
      </c>
    </row>
    <row r="7" spans="1:5" x14ac:dyDescent="0.35">
      <c r="A7" s="1" t="s">
        <v>3</v>
      </c>
      <c r="B7" s="1">
        <f>B5/$A$3</f>
        <v>1.5384615384615385</v>
      </c>
      <c r="C7" s="1">
        <f>C5/$A$3</f>
        <v>7.6923076923076925</v>
      </c>
      <c r="D7" s="6">
        <f t="shared" ref="D7:E7" si="1">D5/$A$3</f>
        <v>38.46153846153846</v>
      </c>
      <c r="E7" s="1">
        <f t="shared" si="1"/>
        <v>76.92307692307692</v>
      </c>
    </row>
    <row r="8" spans="1:5" x14ac:dyDescent="0.35">
      <c r="A8" s="1" t="s">
        <v>2</v>
      </c>
      <c r="B8" s="1">
        <v>10</v>
      </c>
      <c r="C8" s="1">
        <v>10</v>
      </c>
      <c r="D8" s="6">
        <v>10</v>
      </c>
      <c r="E8" s="1">
        <v>10</v>
      </c>
    </row>
    <row r="9" spans="1:5" ht="16" thickBot="1" x14ac:dyDescent="0.4">
      <c r="A9" s="3" t="s">
        <v>1</v>
      </c>
      <c r="B9" s="3">
        <v>1</v>
      </c>
      <c r="C9" s="3">
        <v>1</v>
      </c>
      <c r="D9" s="9">
        <v>1</v>
      </c>
      <c r="E9" s="3">
        <v>1</v>
      </c>
    </row>
    <row r="10" spans="1:5" x14ac:dyDescent="0.35">
      <c r="A10" s="2" t="s">
        <v>5</v>
      </c>
      <c r="B10" s="2">
        <v>100</v>
      </c>
      <c r="C10" s="2">
        <v>100</v>
      </c>
      <c r="D10" s="8">
        <v>100</v>
      </c>
      <c r="E10" s="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9115-9B65-4811-B196-CAD01F0BEF43}">
  <dimension ref="A2:E10"/>
  <sheetViews>
    <sheetView tabSelected="1" workbookViewId="0">
      <selection activeCell="A2" sqref="A2:E10"/>
    </sheetView>
  </sheetViews>
  <sheetFormatPr defaultColWidth="10.6640625" defaultRowHeight="15.5" x14ac:dyDescent="0.35"/>
  <cols>
    <col min="1" max="1" width="21.83203125" bestFit="1" customWidth="1"/>
  </cols>
  <sheetData>
    <row r="2" spans="1:5" ht="31" x14ac:dyDescent="0.35">
      <c r="A2" s="5" t="s">
        <v>4</v>
      </c>
    </row>
    <row r="3" spans="1:5" x14ac:dyDescent="0.35">
      <c r="A3" s="6">
        <v>15.95</v>
      </c>
    </row>
    <row r="5" spans="1:5" ht="16" thickBot="1" x14ac:dyDescent="0.4">
      <c r="A5" s="4" t="s">
        <v>6</v>
      </c>
      <c r="B5" s="4">
        <v>20</v>
      </c>
      <c r="C5" s="4">
        <v>100</v>
      </c>
      <c r="D5" s="7">
        <v>500</v>
      </c>
      <c r="E5" s="4">
        <v>1000</v>
      </c>
    </row>
    <row r="6" spans="1:5" x14ac:dyDescent="0.35">
      <c r="A6" s="2" t="s">
        <v>0</v>
      </c>
      <c r="B6" s="2">
        <f>B10-SUM(B7:B9)</f>
        <v>87.74608150470219</v>
      </c>
      <c r="C6" s="2">
        <f t="shared" ref="C6:E6" si="0">C10-SUM(C7:C9)</f>
        <v>82.730407523510976</v>
      </c>
      <c r="D6" s="8">
        <f t="shared" si="0"/>
        <v>57.652037617554853</v>
      </c>
      <c r="E6" s="2">
        <f t="shared" si="0"/>
        <v>26.304075235109707</v>
      </c>
    </row>
    <row r="7" spans="1:5" x14ac:dyDescent="0.35">
      <c r="A7" s="1" t="s">
        <v>3</v>
      </c>
      <c r="B7" s="1">
        <f>B5/$A$3</f>
        <v>1.2539184952978057</v>
      </c>
      <c r="C7" s="1">
        <f>C5/$A$3</f>
        <v>6.2695924764890281</v>
      </c>
      <c r="D7" s="6">
        <f t="shared" ref="D7:E7" si="1">D5/$A$3</f>
        <v>31.347962382445143</v>
      </c>
      <c r="E7" s="1">
        <f t="shared" si="1"/>
        <v>62.695924764890286</v>
      </c>
    </row>
    <row r="8" spans="1:5" x14ac:dyDescent="0.35">
      <c r="A8" s="1" t="s">
        <v>2</v>
      </c>
      <c r="B8" s="1">
        <v>10</v>
      </c>
      <c r="C8" s="1">
        <v>10</v>
      </c>
      <c r="D8" s="6">
        <v>10</v>
      </c>
      <c r="E8" s="1">
        <v>10</v>
      </c>
    </row>
    <row r="9" spans="1:5" ht="16" thickBot="1" x14ac:dyDescent="0.4">
      <c r="A9" s="3" t="s">
        <v>1</v>
      </c>
      <c r="B9" s="3">
        <v>1</v>
      </c>
      <c r="C9" s="3">
        <v>1</v>
      </c>
      <c r="D9" s="9">
        <v>1</v>
      </c>
      <c r="E9" s="3">
        <v>1</v>
      </c>
    </row>
    <row r="10" spans="1:5" x14ac:dyDescent="0.35">
      <c r="A10" s="2" t="s">
        <v>5</v>
      </c>
      <c r="B10" s="2">
        <v>100</v>
      </c>
      <c r="C10" s="2">
        <v>100</v>
      </c>
      <c r="D10" s="8">
        <v>100</v>
      </c>
      <c r="E10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35.1</vt:lpstr>
      <vt:lpstr>36.1</vt:lpstr>
      <vt:lpstr>36.2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dcterms:created xsi:type="dcterms:W3CDTF">2019-12-06T16:45:52Z</dcterms:created>
  <dcterms:modified xsi:type="dcterms:W3CDTF">2019-12-14T18:48:46Z</dcterms:modified>
</cp:coreProperties>
</file>