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5B104E24-2FD9-E640-8A70-8A3D1A041C94}" xr6:coauthVersionLast="47" xr6:coauthVersionMax="47" xr10:uidLastSave="{00000000-0000-0000-0000-000000000000}"/>
  <bookViews>
    <workbookView xWindow="4180" yWindow="3360" windowWidth="27780" windowHeight="13220" xr2:uid="{0AB0EBE7-6204-2C4D-85EF-653C39EA3D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F4" i="1"/>
  <c r="F5" i="1"/>
  <c r="F6" i="1"/>
  <c r="F2" i="1"/>
  <c r="F3" i="1"/>
</calcChain>
</file>

<file path=xl/sharedStrings.xml><?xml version="1.0" encoding="utf-8"?>
<sst xmlns="http://schemas.openxmlformats.org/spreadsheetml/2006/main" count="10" uniqueCount="10">
  <si>
    <t>Rep 1 Zone (mm)</t>
  </si>
  <si>
    <t>Rep 2 Zone (mm)</t>
  </si>
  <si>
    <t>Rep 3 Zone (mm)</t>
  </si>
  <si>
    <t>Average of Replicates</t>
  </si>
  <si>
    <t>Std Dev</t>
  </si>
  <si>
    <t>SA113</t>
  </si>
  <si>
    <t>4A3M1</t>
  </si>
  <si>
    <t>4A3M2</t>
  </si>
  <si>
    <t>4A3M3</t>
  </si>
  <si>
    <t>4A3M4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</si>
</sst>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16" fontId="1" fillId="0" borderId="2" xfId="0" applyNumberFormat="1" applyFont="1" applyBorder="1"/>
    <xf numFmtId="16" fontId="1" fillId="0" borderId="1" xfId="0" applyNumberFormat="1" applyFont="1" applyBorder="1"/>
    <xf numFmtId="0" fontId="1" fillId="0" borderId="3" xfId="0" applyFont="1" applyBorder="1"/>
    <xf numFmtId="0" fontId="1" fillId="0" borderId="0" xfId="0" applyFont="1" applyBorder="1"/>
    <xf numFmtId="0" fontId="0" fillId="0" borderId="0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Sheet1!$F$2:$F$6</c:f>
                <c:numCache>
                  <c:formatCode>General</c:formatCode>
                  <c:ptCount val="5"/>
                  <c:pt idx="0">
                    <c:v>1.458539109291668</c:v>
                  </c:pt>
                  <c:pt idx="1">
                    <c:v>0.51570631177056514</c:v>
                  </c:pt>
                  <c:pt idx="2">
                    <c:v>0.45117956514008922</c:v>
                  </c:pt>
                  <c:pt idx="3">
                    <c:v>0.32915092789377498</c:v>
                  </c:pt>
                  <c:pt idx="4">
                    <c:v>0.31568074590214218</c:v>
                  </c:pt>
                </c:numCache>
              </c:numRef>
            </c:plus>
            <c:minus>
              <c:numRef>
                <c:f>Sheet1!$F$2:$F$6</c:f>
                <c:numCache>
                  <c:formatCode>General</c:formatCode>
                  <c:ptCount val="5"/>
                  <c:pt idx="0">
                    <c:v>1.458539109291668</c:v>
                  </c:pt>
                  <c:pt idx="1">
                    <c:v>0.51570631177056514</c:v>
                  </c:pt>
                  <c:pt idx="2">
                    <c:v>0.45117956514008922</c:v>
                  </c:pt>
                  <c:pt idx="3">
                    <c:v>0.32915092789377498</c:v>
                  </c:pt>
                  <c:pt idx="4">
                    <c:v>0.31568074590214218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Sheet1!$A$2:$A$10</c:f>
              <c:strCache>
                <c:ptCount val="5"/>
                <c:pt idx="0">
                  <c:v>SA113</c:v>
                </c:pt>
                <c:pt idx="1">
                  <c:v>4A3M1</c:v>
                </c:pt>
                <c:pt idx="2">
                  <c:v>4A3M2</c:v>
                </c:pt>
                <c:pt idx="3">
                  <c:v>4A3M3</c:v>
                </c:pt>
                <c:pt idx="4">
                  <c:v>4A3M4</c:v>
                </c:pt>
              </c:strCache>
            </c:strRef>
          </c:cat>
          <c:val>
            <c:numRef>
              <c:f>Sheet1!$E$2:$E$10</c:f>
              <c:numCache>
                <c:formatCode>General</c:formatCode>
                <c:ptCount val="9"/>
                <c:pt idx="0">
                  <c:v>14.427333333333332</c:v>
                </c:pt>
                <c:pt idx="1">
                  <c:v>8.9859999999999989</c:v>
                </c:pt>
                <c:pt idx="2">
                  <c:v>13.604999999999999</c:v>
                </c:pt>
                <c:pt idx="3">
                  <c:v>8.2536666666666658</c:v>
                </c:pt>
                <c:pt idx="4">
                  <c:v>8.6406666666666663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232688</xdr:colOff>
      <xdr:row>0</xdr:row>
      <xdr:rowOff>119994</xdr:rowOff>
    </xdr:from>
    <xdr:to>
      <xdr:col>9</xdr:col>
      <xdr:colOff>431655</xdr:colOff>
      <xdr:row>13</xdr:row>
      <xdr:rowOff>56494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J28"/>
  <sheetViews>
    <sheetView tabSelected="1" zoomScale="87" zoomScaleNormal="100" workbookViewId="0">
      <selection activeCell="E18" sqref="E18"/>
    </sheetView>
  </sheetViews>
  <sheetFormatPr baseColWidth="10" defaultColWidth="11.1640625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9" x14ac:dyDescent="0.2">
      <c r="A1" s="5">
        <v>44868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/>
      <c r="H1" s="4"/>
      <c r="I1" s="3"/>
    </row>
    <row r="2" spans="1:9" x14ac:dyDescent="0.2">
      <c r="A2" s="1" t="s">
        <v>5</v>
      </c>
      <c r="B2" s="2">
        <v>14.327999999999999</v>
      </c>
      <c r="C2" s="2">
        <v>15.933</v>
      </c>
      <c r="D2" s="2">
        <v>13.021000000000001</v>
      </c>
      <c r="E2" s="2">
        <f t="shared" ref="E2:E3" si="0">AVERAGE(B2:D2)</f>
        <v>14.427333333333332</v>
      </c>
      <c r="F2" s="2">
        <f>STDEV(B2:D2)</f>
        <v>1.458539109291668</v>
      </c>
    </row>
    <row r="3" spans="1:9" x14ac:dyDescent="0.2">
      <c r="A3" s="1" t="s">
        <v>6</v>
      </c>
      <c r="B3" s="2">
        <v>8.4090000000000007</v>
      </c>
      <c r="C3" s="2">
        <v>9.4019999999999992</v>
      </c>
      <c r="D3" s="2">
        <v>9.1470000000000002</v>
      </c>
      <c r="E3" s="2">
        <f t="shared" si="0"/>
        <v>8.9859999999999989</v>
      </c>
      <c r="F3" s="2">
        <f t="shared" ref="F3:F6" si="1">STDEV(B3:D3)</f>
        <v>0.51570631177056514</v>
      </c>
    </row>
    <row r="4" spans="1:9" x14ac:dyDescent="0.2">
      <c r="A4" s="1" t="s">
        <v>7</v>
      </c>
      <c r="B4" s="2">
        <v>13.102</v>
      </c>
      <c r="C4" s="2">
        <v>13.739000000000001</v>
      </c>
      <c r="D4" s="2">
        <v>13.974</v>
      </c>
      <c r="E4" s="2">
        <f>AVERAGE(B4:D4)</f>
        <v>13.604999999999999</v>
      </c>
      <c r="F4" s="2">
        <f t="shared" si="1"/>
        <v>0.45117956514008922</v>
      </c>
    </row>
    <row r="5" spans="1:9" x14ac:dyDescent="0.2">
      <c r="A5" s="1" t="s">
        <v>8</v>
      </c>
      <c r="B5" s="2">
        <v>8.19</v>
      </c>
      <c r="C5" s="2">
        <v>7.9610000000000003</v>
      </c>
      <c r="D5" s="2">
        <v>8.61</v>
      </c>
      <c r="E5" s="2">
        <f>AVERAGE(B5:D5)</f>
        <v>8.2536666666666658</v>
      </c>
      <c r="F5" s="2">
        <f t="shared" si="1"/>
        <v>0.32915092789377498</v>
      </c>
    </row>
    <row r="6" spans="1:9" x14ac:dyDescent="0.2">
      <c r="A6" s="6" t="s">
        <v>9</v>
      </c>
      <c r="B6" s="2">
        <v>8.3190000000000008</v>
      </c>
      <c r="C6" s="2">
        <v>8.9499999999999993</v>
      </c>
      <c r="D6" s="9">
        <v>8.6530000000000005</v>
      </c>
      <c r="E6" s="2">
        <f>AVERAGE(B6:D6)</f>
        <v>8.6406666666666663</v>
      </c>
      <c r="F6" s="2">
        <f>STDEV(B6:D6)</f>
        <v>0.31568074590214218</v>
      </c>
    </row>
    <row r="7" spans="1:9" x14ac:dyDescent="0.2">
      <c r="A7" s="7"/>
      <c r="B7" s="8"/>
      <c r="C7" s="8"/>
      <c r="D7" s="8"/>
      <c r="E7" s="8"/>
    </row>
    <row r="8" spans="1:9" x14ac:dyDescent="0.2">
      <c r="A8" s="7"/>
      <c r="B8" s="8"/>
      <c r="C8" s="8"/>
      <c r="D8" s="8"/>
      <c r="E8" s="8"/>
    </row>
    <row r="9" spans="1:9" x14ac:dyDescent="0.2">
      <c r="A9" s="7"/>
      <c r="B9" s="8"/>
      <c r="C9" s="8"/>
      <c r="D9" s="8"/>
      <c r="E9" s="8"/>
    </row>
    <row r="10" spans="1:9" x14ac:dyDescent="0.2">
      <c r="A10" s="7"/>
      <c r="B10" s="8"/>
      <c r="C10" s="8"/>
      <c r="D10" s="8"/>
      <c r="E10" s="8"/>
    </row>
    <row r="20" spans="1:10" x14ac:dyDescent="0.2">
      <c r="F20" s="8"/>
      <c r="G20" s="8"/>
      <c r="H20" s="8"/>
      <c r="I20" s="8"/>
      <c r="J20" s="8"/>
    </row>
    <row r="21" spans="1:10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">
      <c r="A22" s="7"/>
      <c r="B22" s="7"/>
      <c r="C22" s="7"/>
      <c r="D22" s="7"/>
      <c r="E22" s="7"/>
      <c r="F22" s="7"/>
      <c r="G22" s="7"/>
      <c r="H22" s="7"/>
      <c r="I22" s="7"/>
      <c r="J22" s="8"/>
    </row>
    <row r="23" spans="1:10" x14ac:dyDescent="0.2">
      <c r="A23" s="7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">
      <c r="A24" s="7"/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">
      <c r="A25" s="7"/>
      <c r="B25" s="8"/>
      <c r="C25" s="8"/>
      <c r="D25" s="8"/>
      <c r="E25" s="8"/>
    </row>
    <row r="26" spans="1:10" x14ac:dyDescent="0.2">
      <c r="A26" s="7"/>
      <c r="B26" s="8"/>
      <c r="C26" s="8"/>
      <c r="D26" s="8"/>
      <c r="E26" s="8"/>
    </row>
    <row r="27" spans="1:10" x14ac:dyDescent="0.2">
      <c r="A27" s="8"/>
      <c r="B27" s="8"/>
      <c r="C27" s="8"/>
      <c r="D27" s="8"/>
      <c r="E27" s="8"/>
    </row>
    <row r="28" spans="1:10" x14ac:dyDescent="0.2">
      <c r="A28" s="8"/>
      <c r="B28" s="8"/>
      <c r="C28" s="8"/>
      <c r="D28" s="8"/>
      <c r="E28" s="8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CA0-FDD6-EB4C-9E5F-C740542EE09A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2023-02-01T16:46:56Z</dcterms:modified>
</cp:coreProperties>
</file>