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DDA Excel/"/>
    </mc:Choice>
  </mc:AlternateContent>
  <xr:revisionPtr revIDLastSave="0" documentId="13_ncr:1_{B1981170-C95F-0345-969A-310EC0796F34}" xr6:coauthVersionLast="47" xr6:coauthVersionMax="47" xr10:uidLastSave="{00000000-0000-0000-0000-000000000000}"/>
  <bookViews>
    <workbookView xWindow="20" yWindow="740" windowWidth="23020" windowHeight="1222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E2" i="1"/>
  <c r="E3" i="1"/>
  <c r="F2" i="1"/>
  <c r="F3" i="1"/>
</calcChain>
</file>

<file path=xl/sharedStrings.xml><?xml version="1.0" encoding="utf-8"?>
<sst xmlns="http://schemas.openxmlformats.org/spreadsheetml/2006/main" count="14" uniqueCount="12">
  <si>
    <t>Rep 1 Zone (mm)</t>
  </si>
  <si>
    <t>Rep 2 Zone (mm)</t>
  </si>
  <si>
    <t>Rep 3 Zone (mm)</t>
  </si>
  <si>
    <t>Average of Replicates</t>
  </si>
  <si>
    <t>Std Dev</t>
  </si>
  <si>
    <t>SA with compound</t>
  </si>
  <si>
    <t>L. tulipifera</t>
  </si>
  <si>
    <t>L. hybrid</t>
  </si>
  <si>
    <t>L. chinense A</t>
  </si>
  <si>
    <t>L. chinense B</t>
  </si>
  <si>
    <t>** measuring light ring</t>
  </si>
  <si>
    <t>** measuring disc, no 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</si>
</sst>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Bacterial Replicates (mm) with Laurenobiolide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0.33083883286780802</c:v>
                  </c:pt>
                  <c:pt idx="1">
                    <c:v>0.14619279508010399</c:v>
                  </c:pt>
                  <c:pt idx="2">
                    <c:v>0.20233882474700698</c:v>
                  </c:pt>
                  <c:pt idx="3">
                    <c:v>0.13397885405291865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0.33083883286780802</c:v>
                  </c:pt>
                  <c:pt idx="1">
                    <c:v>0.14619279508010399</c:v>
                  </c:pt>
                  <c:pt idx="2">
                    <c:v>0.20233882474700698</c:v>
                  </c:pt>
                  <c:pt idx="3">
                    <c:v>0.13397885405291865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L. tulipifera</c:v>
                </c:pt>
                <c:pt idx="1">
                  <c:v>L. hybrid</c:v>
                </c:pt>
                <c:pt idx="2">
                  <c:v>L. chinense A</c:v>
                </c:pt>
                <c:pt idx="3">
                  <c:v>L. chinense B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10.872333333333332</c:v>
                </c:pt>
                <c:pt idx="1">
                  <c:v>7.376666666666666</c:v>
                </c:pt>
                <c:pt idx="2">
                  <c:v>7.2429999999999994</c:v>
                </c:pt>
                <c:pt idx="3">
                  <c:v>7.1026666666666669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Bacterial</a:t>
                </a:r>
                <a:r>
                  <a:rPr lang="en-US" baseline="0"/>
                  <a:t> Species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85" zoomScaleNormal="85" workbookViewId="0">
      <selection activeCell="H5" sqref="H5"/>
    </sheetView>
  </sheetViews>
  <sheetFormatPr baseColWidth="10" defaultColWidth="11.1640625" defaultRowHeight="16" x14ac:dyDescent="0.2"/>
  <cols>
    <col min="1" max="1" width="16.83203125" bestFit="1" customWidth="1"/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9" x14ac:dyDescent="0.2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2">
      <c r="A2" s="1" t="s">
        <v>6</v>
      </c>
      <c r="B2" s="2">
        <v>10.61</v>
      </c>
      <c r="C2" s="2">
        <v>10.763</v>
      </c>
      <c r="D2" s="2">
        <v>11.244</v>
      </c>
      <c r="E2" s="2">
        <f>AVERAGE(B2:D2)</f>
        <v>10.872333333333332</v>
      </c>
      <c r="F2" s="2">
        <f>STDEV(B2:D2)</f>
        <v>0.33083883286780802</v>
      </c>
      <c r="G2" t="s">
        <v>10</v>
      </c>
    </row>
    <row r="3" spans="1:9" x14ac:dyDescent="0.2">
      <c r="A3" s="1" t="s">
        <v>7</v>
      </c>
      <c r="B3" s="2">
        <v>7.2080000000000002</v>
      </c>
      <c r="C3" s="2">
        <v>7.4550000000000001</v>
      </c>
      <c r="D3" s="2">
        <v>7.4669999999999996</v>
      </c>
      <c r="E3" s="2">
        <f>AVERAGE(B3:D3)</f>
        <v>7.376666666666666</v>
      </c>
      <c r="F3" s="2">
        <f t="shared" ref="F3:F5" si="0">STDEV(B3:D3)</f>
        <v>0.14619279508010399</v>
      </c>
      <c r="G3" t="s">
        <v>11</v>
      </c>
    </row>
    <row r="4" spans="1:9" x14ac:dyDescent="0.2">
      <c r="A4" s="1" t="s">
        <v>8</v>
      </c>
      <c r="B4" s="2">
        <v>7.2039999999999997</v>
      </c>
      <c r="C4" s="2">
        <v>7.4619999999999997</v>
      </c>
      <c r="D4" s="2">
        <v>7.0629999999999997</v>
      </c>
      <c r="E4" s="2">
        <f>AVERAGE(B4:D4)</f>
        <v>7.2429999999999994</v>
      </c>
      <c r="F4" s="2">
        <f t="shared" si="0"/>
        <v>0.20233882474700698</v>
      </c>
      <c r="G4" t="s">
        <v>11</v>
      </c>
    </row>
    <row r="5" spans="1:9" x14ac:dyDescent="0.2">
      <c r="A5" s="1" t="s">
        <v>9</v>
      </c>
      <c r="B5" s="2">
        <v>7.0629999999999997</v>
      </c>
      <c r="C5" s="2">
        <v>6.9930000000000003</v>
      </c>
      <c r="D5" s="2">
        <v>7.2519999999999998</v>
      </c>
      <c r="E5" s="2">
        <f>AVERAGE(B5:D5)</f>
        <v>7.1026666666666669</v>
      </c>
      <c r="F5" s="2">
        <f t="shared" si="0"/>
        <v>0.13397885405291865</v>
      </c>
      <c r="G5" t="s">
        <v>11</v>
      </c>
    </row>
    <row r="22" spans="1:9" x14ac:dyDescent="0.2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2">
      <c r="A23" s="1"/>
      <c r="B23" s="2"/>
      <c r="C23" s="2"/>
      <c r="D23" s="2"/>
    </row>
    <row r="24" spans="1:9" x14ac:dyDescent="0.2">
      <c r="A24" s="1"/>
      <c r="B24" s="2"/>
      <c r="C24" s="2"/>
      <c r="D24" s="2"/>
    </row>
    <row r="25" spans="1:9" x14ac:dyDescent="0.2">
      <c r="A25" s="1"/>
      <c r="B25" s="2"/>
      <c r="C25" s="2"/>
      <c r="D25" s="2"/>
    </row>
    <row r="26" spans="1:9" x14ac:dyDescent="0.2">
      <c r="A26" s="1"/>
      <c r="B26" s="2"/>
      <c r="C26" s="2"/>
      <c r="D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2022-06-30T17:54:31Z</dcterms:modified>
</cp:coreProperties>
</file>