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C0895130-1FC4-4C42-A10F-71FED0B2AF4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9" i="1" l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J11" i="1"/>
  <c r="J5" i="1"/>
  <c r="J6" i="1" l="1"/>
  <c r="J7" i="1"/>
  <c r="J8" i="1"/>
  <c r="J9" i="1"/>
  <c r="J10" i="1"/>
  <c r="J12" i="1"/>
  <c r="J13" i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<sst xmlns="http://schemas.openxmlformats.org/spreadsheetml/2006/main" count="277" uniqueCount="26">
  <si>
    <t>Strain</t>
  </si>
  <si>
    <t>LVS</t>
  </si>
  <si>
    <t>Tn7::rpsu1</t>
  </si>
  <si>
    <t>LVS KsgR1 mutant</t>
  </si>
  <si>
    <t>LVS KsgR2 mutant</t>
  </si>
  <si>
    <t>Tn7::rpsU2</t>
  </si>
  <si>
    <t>Tn7::rpsU1 close mutant</t>
  </si>
  <si>
    <t>Tn7::rpsU1 KsgR1 mutant</t>
  </si>
  <si>
    <t>Tn7::rpsU1 KsgR2 mutant</t>
  </si>
  <si>
    <t>Tn7::rpsU3</t>
  </si>
  <si>
    <t>Tn7::rpsU3 close mutant</t>
  </si>
  <si>
    <t>Tn7::rpsU3 KsgR1 mutant</t>
  </si>
  <si>
    <t>Tn7::rpsU3 KsgR2 mutant</t>
  </si>
  <si>
    <t>Tn7::rpsU2 KsgR2 mutant</t>
  </si>
  <si>
    <t>Tn7::rpsU2 KsgR1 mutant</t>
  </si>
  <si>
    <t>Standard Deviation</t>
  </si>
  <si>
    <t>X</t>
  </si>
  <si>
    <t>Average Diameter of Replicates (mm)</t>
  </si>
  <si>
    <t>150 mg/ml</t>
  </si>
  <si>
    <t>50 mg/ml</t>
  </si>
  <si>
    <t>Concentration</t>
  </si>
  <si>
    <t>rpsU1</t>
  </si>
  <si>
    <t>rpsU2</t>
  </si>
  <si>
    <t>rpsU3</t>
  </si>
  <si>
    <t xml:space="preserve"> </t>
  </si>
  <si>
    <t>Average of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</si>
</sst>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4" fontId="1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layout>
        <c:manualLayout>
          <c:xMode val="edge"/>
          <c:yMode val="edge"/>
          <c:x val="6.445518377503501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[1]Sheet1!$G$1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[1]Sheet1!$H$2:$H$4</c:f>
                <c:numCache>
                  <c:formatCode>General</c:formatCode>
                  <c:ptCount val="3"/>
                  <c:pt idx="0">
                    <c:v>1.7022300079601482</c:v>
                  </c:pt>
                  <c:pt idx="1">
                    <c:v>0.40157855188410391</c:v>
                  </c:pt>
                  <c:pt idx="2">
                    <c:v>2.3618043526084036</c:v>
                  </c:pt>
                </c:numCache>
              </c:numRef>
            </c:plus>
            <c:minus>
              <c:numRef>
                <c:f>[1]Sheet1!$H$2:$H$4</c:f>
                <c:numCache>
                  <c:formatCode>General</c:formatCode>
                  <c:ptCount val="3"/>
                  <c:pt idx="0">
                    <c:v>1.7022300079601482</c:v>
                  </c:pt>
                  <c:pt idx="1">
                    <c:v>0.40157855188410391</c:v>
                  </c:pt>
                  <c:pt idx="2">
                    <c:v>2.3618043526084036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[1]Sheet1!$A$2:$A$4</c:f>
              <c:strCache>
                <c:ptCount val="3"/>
                <c:pt idx="0">
                  <c:v>Tn7:rpsU1</c:v>
                </c:pt>
                <c:pt idx="1">
                  <c:v>Tn7:rpsU1 KsgR Close</c:v>
                </c:pt>
                <c:pt idx="2">
                  <c:v>Tn7:rpsU3 KsgR Far</c:v>
                </c:pt>
              </c:strCache>
            </c:strRef>
          </c:cat>
          <c:val>
            <c:numRef>
              <c:f>[1]Sheet1!$G$2:$G$4</c:f>
              <c:numCache>
                <c:formatCode>General</c:formatCode>
                <c:ptCount val="3"/>
                <c:pt idx="0">
                  <c:v>31.460500000000003</c:v>
                </c:pt>
                <c:pt idx="1">
                  <c:v>25.775333333333332</c:v>
                </c:pt>
                <c:pt idx="2">
                  <c:v>28.964600000000001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E-4F01-BD1B-4FA22524F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220980</xdr:colOff>
      <xdr:row>6</xdr:row>
      <xdr:rowOff>83820</xdr:rowOff>
    </xdr:from>
    <xdr:to>
      <xdr:col>21</xdr:col>
      <xdr:colOff>441960</xdr:colOff>
      <xdr:row>20</xdr:row>
      <xdr:rowOff>22860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5E1AF6-10F3-4892-B154-5820CDB08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_07_09_OH%20DDA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G1" t="str">
            <v>Average of Replicates</v>
          </cell>
        </row>
        <row r="2">
          <cell r="A2" t="str">
            <v>Tn7:rpsU1</v>
          </cell>
          <cell r="G2">
            <v>31.460500000000003</v>
          </cell>
          <cell r="H2">
            <v>1.7022300079601482</v>
          </cell>
        </row>
        <row r="3">
          <cell r="A3" t="str">
            <v>Tn7:rpsU1 KsgR Close</v>
          </cell>
          <cell r="G3">
            <v>25.775333333333332</v>
          </cell>
          <cell r="H3">
            <v>0.40157855188410391</v>
          </cell>
        </row>
        <row r="4">
          <cell r="A4" t="str">
            <v>Tn7:rpsU3 KsgR Far</v>
          </cell>
          <cell r="G4">
            <v>28.964600000000001</v>
          </cell>
          <cell r="H4">
            <v>2.3618043526084036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3"/>
  <sheetViews>
    <sheetView tabSelected="1" zoomScale="71" workbookViewId="0">
      <selection activeCell="B21" sqref="B21:F24"/>
    </sheetView>
  </sheetViews>
  <sheetFormatPr defaultRowHeight="14.4" x14ac:dyDescent="0.3"/>
  <cols>
    <col min="1" max="1" width="22.33203125" customWidth="1"/>
    <col min="2" max="2" width="11.44140625" customWidth="1"/>
    <col min="3" max="3" width="9.5546875" bestFit="1" customWidth="1"/>
    <col min="4" max="6" width="10.5546875" bestFit="1" customWidth="1"/>
    <col min="7" max="8" width="9.5546875" customWidth="1"/>
    <col min="9" max="9" width="9.6640625" customWidth="1"/>
    <col min="10" max="11" width="9" bestFit="1" customWidth="1"/>
    <col min="24" max="30" width="9" bestFit="1" customWidth="1"/>
  </cols>
  <sheetData>
    <row r="1" spans="1:37" x14ac:dyDescent="0.3">
      <c r="A1" s="4"/>
      <c r="B1" s="7">
        <v>44351</v>
      </c>
      <c r="C1" s="7">
        <v>44353</v>
      </c>
      <c r="D1" s="7">
        <v>44357</v>
      </c>
      <c r="E1" s="7">
        <v>44364</v>
      </c>
      <c r="F1" s="7">
        <v>44365</v>
      </c>
      <c r="G1" s="7">
        <v>44371</v>
      </c>
      <c r="H1" s="7">
        <v>44378</v>
      </c>
      <c r="I1" s="7">
        <v>44386</v>
      </c>
    </row>
    <row r="2" spans="1:37" x14ac:dyDescent="0.3">
      <c r="A2" s="5"/>
      <c r="B2" s="13" t="s">
        <v>17</v>
      </c>
      <c r="C2" s="14"/>
      <c r="D2" s="14"/>
      <c r="E2" s="14"/>
      <c r="F2" s="14"/>
      <c r="G2" s="14"/>
      <c r="H2" s="14"/>
      <c r="I2" s="15"/>
    </row>
    <row r="3" spans="1:37" x14ac:dyDescent="0.3">
      <c r="A3" s="6" t="s">
        <v>20</v>
      </c>
      <c r="B3" s="3" t="s">
        <v>19</v>
      </c>
      <c r="C3" s="3" t="s">
        <v>19</v>
      </c>
      <c r="D3" s="3" t="s">
        <v>19</v>
      </c>
      <c r="E3" s="3" t="s">
        <v>19</v>
      </c>
      <c r="F3" s="3" t="s">
        <v>19</v>
      </c>
      <c r="G3" s="3" t="s">
        <v>19</v>
      </c>
      <c r="H3" s="3" t="s">
        <v>18</v>
      </c>
      <c r="I3" s="3" t="s">
        <v>18</v>
      </c>
      <c r="J3" s="10" t="s">
        <v>25</v>
      </c>
    </row>
    <row r="4" spans="1:37" x14ac:dyDescent="0.3">
      <c r="A4" s="1" t="s">
        <v>0</v>
      </c>
      <c r="B4" s="3"/>
      <c r="C4" s="3"/>
      <c r="D4" s="3"/>
      <c r="E4" s="3"/>
      <c r="F4" s="3"/>
      <c r="G4" s="3"/>
      <c r="H4" s="3"/>
      <c r="I4" s="3"/>
    </row>
    <row r="5" spans="1:37" x14ac:dyDescent="0.3">
      <c r="A5" s="1" t="s">
        <v>1</v>
      </c>
      <c r="B5" s="3">
        <v>29.707999999999998</v>
      </c>
      <c r="C5" s="3">
        <v>30.899000000000001</v>
      </c>
      <c r="D5" s="3">
        <v>33.764000000000003</v>
      </c>
      <c r="E5" s="3">
        <v>31.471</v>
      </c>
      <c r="F5" s="3" t="s">
        <v>24</v>
      </c>
      <c r="G5" s="3" t="s">
        <v>24</v>
      </c>
      <c r="H5" s="3">
        <v>36.972000000000001</v>
      </c>
      <c r="I5" s="3" t="s">
        <v>24</v>
      </c>
      <c r="J5">
        <f>AVERAGE(B5:G5)</f>
        <v>31.460500000000003</v>
      </c>
    </row>
    <row r="6" spans="1:37" x14ac:dyDescent="0.3">
      <c r="A6" s="1" t="s">
        <v>3</v>
      </c>
      <c r="B6" s="3" t="s">
        <v>24</v>
      </c>
      <c r="C6" s="3" t="s">
        <v>24</v>
      </c>
      <c r="D6" s="3" t="s">
        <v>24</v>
      </c>
      <c r="E6" s="3">
        <v>16.105</v>
      </c>
      <c r="F6" s="3" t="s">
        <v>24</v>
      </c>
      <c r="G6" s="3" t="s">
        <v>24</v>
      </c>
      <c r="H6" s="3">
        <v>24.356000000000002</v>
      </c>
      <c r="I6" s="3" t="s">
        <v>24</v>
      </c>
      <c r="J6">
        <f>AVERAGE(B6:G6)</f>
        <v>16.105</v>
      </c>
    </row>
    <row r="7" spans="1:37" x14ac:dyDescent="0.3">
      <c r="A7" s="1" t="s">
        <v>4</v>
      </c>
      <c r="B7" s="3" t="s">
        <v>24</v>
      </c>
      <c r="C7" s="3" t="s">
        <v>24</v>
      </c>
      <c r="D7" s="3" t="s">
        <v>24</v>
      </c>
      <c r="E7" s="3">
        <v>15.757</v>
      </c>
      <c r="F7" s="3" t="s">
        <v>24</v>
      </c>
      <c r="G7" s="3" t="s">
        <v>24</v>
      </c>
      <c r="H7" s="3">
        <v>21.931000000000001</v>
      </c>
      <c r="I7" s="3" t="s">
        <v>24</v>
      </c>
      <c r="J7">
        <f>AVERAGE(B7:G7)</f>
        <v>15.757</v>
      </c>
    </row>
    <row r="8" spans="1:37" x14ac:dyDescent="0.3">
      <c r="A8" s="1" t="s">
        <v>2</v>
      </c>
      <c r="B8" s="3">
        <v>25.43</v>
      </c>
      <c r="C8" s="3">
        <v>26.216000000000001</v>
      </c>
      <c r="D8" s="3" t="s">
        <v>24</v>
      </c>
      <c r="E8" s="3" t="s">
        <v>24</v>
      </c>
      <c r="F8" s="3">
        <v>25.68</v>
      </c>
      <c r="G8" s="3" t="s">
        <v>24</v>
      </c>
      <c r="H8" s="3">
        <v>33.938000000000002</v>
      </c>
      <c r="I8" s="3">
        <v>32.090000000000003</v>
      </c>
      <c r="J8">
        <f>AVERAGE(B8:G8)</f>
        <v>25.775333333333332</v>
      </c>
    </row>
    <row r="9" spans="1:37" x14ac:dyDescent="0.3">
      <c r="A9" s="1" t="s">
        <v>6</v>
      </c>
      <c r="B9" s="3" t="s">
        <v>24</v>
      </c>
      <c r="C9" s="3" t="s">
        <v>24</v>
      </c>
      <c r="D9" s="3" t="s">
        <v>24</v>
      </c>
      <c r="E9" s="3" t="s">
        <v>24</v>
      </c>
      <c r="F9" s="3">
        <v>10.773999999999999</v>
      </c>
      <c r="G9" s="3" t="s">
        <v>24</v>
      </c>
      <c r="H9" s="3">
        <v>16.853000000000002</v>
      </c>
      <c r="I9" s="3">
        <v>13.601000000000001</v>
      </c>
      <c r="J9">
        <f>AVERAGE(B9:G9)</f>
        <v>10.773999999999999</v>
      </c>
    </row>
    <row r="10" spans="1:37" x14ac:dyDescent="0.3">
      <c r="A10" s="1" t="s">
        <v>7</v>
      </c>
      <c r="B10" s="3" t="s">
        <v>24</v>
      </c>
      <c r="C10" s="3" t="s">
        <v>24</v>
      </c>
      <c r="D10" s="3" t="s">
        <v>24</v>
      </c>
      <c r="E10" s="3" t="s">
        <v>24</v>
      </c>
      <c r="F10" s="3">
        <v>12.58</v>
      </c>
      <c r="G10" s="3" t="s">
        <v>24</v>
      </c>
      <c r="H10" s="3">
        <v>18.661999999999999</v>
      </c>
      <c r="I10" s="3">
        <v>16.582999999999998</v>
      </c>
      <c r="J10">
        <f>AVERAGE(B10:G10)</f>
        <v>12.58</v>
      </c>
      <c r="X10" s="1" t="s">
        <v>1</v>
      </c>
      <c r="Y10" s="1" t="s">
        <v>3</v>
      </c>
      <c r="Z10" s="1" t="s">
        <v>4</v>
      </c>
      <c r="AA10" s="1" t="s">
        <v>2</v>
      </c>
      <c r="AB10" s="1" t="s">
        <v>6</v>
      </c>
      <c r="AC10" s="1" t="s">
        <v>7</v>
      </c>
      <c r="AD10" s="1" t="s">
        <v>8</v>
      </c>
      <c r="AE10" s="1" t="s">
        <v>5</v>
      </c>
      <c r="AF10" s="1" t="s">
        <v>14</v>
      </c>
      <c r="AG10" s="1" t="s">
        <v>13</v>
      </c>
      <c r="AH10" s="1" t="s">
        <v>9</v>
      </c>
      <c r="AI10" s="1" t="s">
        <v>10</v>
      </c>
      <c r="AJ10" s="1" t="s">
        <v>11</v>
      </c>
      <c r="AK10" s="1" t="s">
        <v>12</v>
      </c>
    </row>
    <row r="11" spans="1:37" x14ac:dyDescent="0.3">
      <c r="A11" s="1" t="s">
        <v>8</v>
      </c>
      <c r="B11" s="3" t="s">
        <v>24</v>
      </c>
      <c r="C11" s="3" t="s">
        <v>24</v>
      </c>
      <c r="D11" s="3" t="s">
        <v>24</v>
      </c>
      <c r="E11" s="3" t="s">
        <v>24</v>
      </c>
      <c r="F11" s="3">
        <v>11.544</v>
      </c>
      <c r="G11" s="3" t="s">
        <v>24</v>
      </c>
      <c r="H11" s="3">
        <v>18.018000000000001</v>
      </c>
      <c r="I11" s="3">
        <v>15.429</v>
      </c>
      <c r="J11">
        <f>AVERAGE(B11:G11)</f>
        <v>11.544</v>
      </c>
      <c r="X11" s="3">
        <v>29.707999999999998</v>
      </c>
      <c r="Y11" s="3" t="s">
        <v>24</v>
      </c>
      <c r="Z11" s="3" t="s">
        <v>24</v>
      </c>
      <c r="AA11" s="3">
        <v>25.43</v>
      </c>
      <c r="AB11" s="3" t="s">
        <v>24</v>
      </c>
      <c r="AC11" s="3" t="s">
        <v>24</v>
      </c>
      <c r="AD11" s="3" t="s">
        <v>24</v>
      </c>
      <c r="AE11" s="3">
        <v>27.391999999999999</v>
      </c>
      <c r="AF11" s="3" t="s">
        <v>24</v>
      </c>
      <c r="AG11" s="3" t="s">
        <v>24</v>
      </c>
      <c r="AH11" s="3">
        <v>32.744</v>
      </c>
      <c r="AI11" s="3" t="s">
        <v>24</v>
      </c>
      <c r="AJ11" s="3" t="s">
        <v>24</v>
      </c>
      <c r="AK11" s="3" t="s">
        <v>24</v>
      </c>
    </row>
    <row r="12" spans="1:37" x14ac:dyDescent="0.3">
      <c r="A12" s="1" t="s">
        <v>5</v>
      </c>
      <c r="B12" s="3">
        <v>27.391999999999999</v>
      </c>
      <c r="C12" s="3">
        <v>31.064</v>
      </c>
      <c r="D12" s="3">
        <v>31.135000000000002</v>
      </c>
      <c r="E12" s="3">
        <v>29.498000000000001</v>
      </c>
      <c r="F12" s="3" t="s">
        <v>24</v>
      </c>
      <c r="G12" s="3">
        <v>25.734000000000002</v>
      </c>
      <c r="H12" s="3" t="s">
        <v>24</v>
      </c>
      <c r="I12" s="3" t="s">
        <v>24</v>
      </c>
      <c r="J12">
        <f>AVERAGE(B12:G12)</f>
        <v>28.964600000000001</v>
      </c>
      <c r="X12" s="3">
        <v>30.899000000000001</v>
      </c>
      <c r="Y12" s="3" t="s">
        <v>24</v>
      </c>
      <c r="Z12" s="3" t="s">
        <v>24</v>
      </c>
      <c r="AA12" s="3">
        <v>26.216000000000001</v>
      </c>
      <c r="AB12" s="3" t="s">
        <v>24</v>
      </c>
      <c r="AC12" s="3" t="s">
        <v>24</v>
      </c>
      <c r="AD12" s="3" t="s">
        <v>24</v>
      </c>
      <c r="AE12" s="3">
        <v>31.064</v>
      </c>
      <c r="AF12" s="3" t="s">
        <v>24</v>
      </c>
      <c r="AG12" s="3" t="s">
        <v>24</v>
      </c>
      <c r="AH12" s="3">
        <v>33.954999999999998</v>
      </c>
      <c r="AI12" s="3" t="s">
        <v>24</v>
      </c>
      <c r="AJ12" s="3" t="s">
        <v>24</v>
      </c>
      <c r="AK12" s="3" t="s">
        <v>24</v>
      </c>
    </row>
    <row r="13" spans="1:37" x14ac:dyDescent="0.3">
      <c r="A13" s="1" t="s">
        <v>14</v>
      </c>
      <c r="B13" s="3" t="s">
        <v>24</v>
      </c>
      <c r="C13" s="3" t="s">
        <v>24</v>
      </c>
      <c r="D13" s="3" t="s">
        <v>24</v>
      </c>
      <c r="E13" s="3" t="s">
        <v>24</v>
      </c>
      <c r="F13" s="3" t="s">
        <v>24</v>
      </c>
      <c r="G13" s="3">
        <v>12.058</v>
      </c>
      <c r="H13" s="3" t="s">
        <v>24</v>
      </c>
      <c r="I13" s="3" t="s">
        <v>24</v>
      </c>
      <c r="J13">
        <f>AVERAGE(B13:G13)</f>
        <v>12.058</v>
      </c>
      <c r="X13" s="3">
        <v>33.764000000000003</v>
      </c>
      <c r="Y13" s="3" t="s">
        <v>24</v>
      </c>
      <c r="Z13" s="3" t="s">
        <v>24</v>
      </c>
      <c r="AA13" s="3" t="s">
        <v>24</v>
      </c>
      <c r="AB13" s="3" t="s">
        <v>24</v>
      </c>
      <c r="AC13" s="3" t="s">
        <v>24</v>
      </c>
      <c r="AD13" s="3" t="s">
        <v>24</v>
      </c>
      <c r="AE13" s="3">
        <v>31.135000000000002</v>
      </c>
      <c r="AF13" s="3" t="s">
        <v>24</v>
      </c>
      <c r="AG13" s="3" t="s">
        <v>24</v>
      </c>
      <c r="AH13" s="3" t="s">
        <v>24</v>
      </c>
      <c r="AI13" s="3" t="s">
        <v>24</v>
      </c>
      <c r="AJ13" s="3" t="s">
        <v>24</v>
      </c>
      <c r="AK13" s="3" t="s">
        <v>24</v>
      </c>
    </row>
    <row r="14" spans="1:37" x14ac:dyDescent="0.3">
      <c r="A14" s="1" t="s">
        <v>13</v>
      </c>
      <c r="B14" s="3" t="s">
        <v>24</v>
      </c>
      <c r="C14" s="3" t="s">
        <v>24</v>
      </c>
      <c r="D14" s="3" t="s">
        <v>24</v>
      </c>
      <c r="E14" s="3" t="s">
        <v>24</v>
      </c>
      <c r="F14" s="3" t="s">
        <v>24</v>
      </c>
      <c r="G14" s="3">
        <v>10.683999999999999</v>
      </c>
      <c r="H14" s="3" t="s">
        <v>24</v>
      </c>
      <c r="I14" s="3" t="s">
        <v>24</v>
      </c>
      <c r="J14">
        <f>AVERAGE(B14:G14)</f>
        <v>10.683999999999999</v>
      </c>
      <c r="X14" s="3">
        <v>31.471</v>
      </c>
      <c r="Y14" s="3">
        <v>16.105</v>
      </c>
      <c r="Z14" s="3">
        <v>15.757</v>
      </c>
      <c r="AA14" s="3" t="s">
        <v>24</v>
      </c>
      <c r="AB14" s="3" t="s">
        <v>24</v>
      </c>
      <c r="AC14" s="3" t="s">
        <v>24</v>
      </c>
      <c r="AD14" s="3" t="s">
        <v>24</v>
      </c>
      <c r="AE14" s="3">
        <v>29.498000000000001</v>
      </c>
      <c r="AF14" s="3" t="s">
        <v>24</v>
      </c>
      <c r="AG14" s="3" t="s">
        <v>24</v>
      </c>
      <c r="AH14" s="3" t="s">
        <v>24</v>
      </c>
      <c r="AI14" s="3" t="s">
        <v>24</v>
      </c>
      <c r="AJ14" s="3" t="s">
        <v>24</v>
      </c>
      <c r="AK14" s="3" t="s">
        <v>24</v>
      </c>
    </row>
    <row r="15" spans="1:37" x14ac:dyDescent="0.3">
      <c r="A15" s="1" t="s">
        <v>9</v>
      </c>
      <c r="B15" s="3">
        <v>32.744</v>
      </c>
      <c r="C15" s="3">
        <v>33.954999999999998</v>
      </c>
      <c r="D15" s="3" t="s">
        <v>24</v>
      </c>
      <c r="E15" s="3" t="s">
        <v>24</v>
      </c>
      <c r="F15" s="3" t="s">
        <v>24</v>
      </c>
      <c r="G15" s="3">
        <v>32.152000000000001</v>
      </c>
      <c r="H15" s="3" t="s">
        <v>24</v>
      </c>
      <c r="I15" s="3">
        <v>41.573999999999998</v>
      </c>
      <c r="J15">
        <f>AVERAGE(B15:G15)</f>
        <v>32.950333333333333</v>
      </c>
      <c r="X15" s="3" t="s">
        <v>24</v>
      </c>
      <c r="Y15" s="3" t="s">
        <v>24</v>
      </c>
      <c r="Z15" s="3" t="s">
        <v>24</v>
      </c>
      <c r="AA15" s="3">
        <v>25.68</v>
      </c>
      <c r="AB15" s="3">
        <v>10.773999999999999</v>
      </c>
      <c r="AC15" s="3">
        <v>12.58</v>
      </c>
      <c r="AD15" s="3">
        <v>11.544</v>
      </c>
      <c r="AE15" s="3" t="s">
        <v>24</v>
      </c>
      <c r="AF15" s="3" t="s">
        <v>24</v>
      </c>
      <c r="AG15" s="3" t="s">
        <v>24</v>
      </c>
      <c r="AH15" s="3" t="s">
        <v>24</v>
      </c>
      <c r="AI15" s="3" t="s">
        <v>24</v>
      </c>
      <c r="AJ15" s="3" t="s">
        <v>24</v>
      </c>
      <c r="AK15" s="3" t="s">
        <v>24</v>
      </c>
    </row>
    <row r="16" spans="1:37" x14ac:dyDescent="0.3">
      <c r="A16" s="1" t="s">
        <v>10</v>
      </c>
      <c r="B16" s="3" t="s">
        <v>24</v>
      </c>
      <c r="C16" s="3" t="s">
        <v>24</v>
      </c>
      <c r="D16" s="3" t="s">
        <v>24</v>
      </c>
      <c r="E16" s="3" t="s">
        <v>24</v>
      </c>
      <c r="F16" s="3" t="s">
        <v>24</v>
      </c>
      <c r="G16" s="3">
        <v>11.608000000000001</v>
      </c>
      <c r="H16" s="3" t="s">
        <v>24</v>
      </c>
      <c r="I16" s="3">
        <v>16.59</v>
      </c>
      <c r="J16">
        <f>AVERAGE(B16:G16)</f>
        <v>11.608000000000001</v>
      </c>
      <c r="X16" s="3" t="s">
        <v>24</v>
      </c>
      <c r="Y16" s="3" t="s">
        <v>24</v>
      </c>
      <c r="Z16" s="3" t="s">
        <v>24</v>
      </c>
      <c r="AA16" s="3" t="s">
        <v>24</v>
      </c>
      <c r="AB16" s="3" t="s">
        <v>24</v>
      </c>
      <c r="AC16" s="3" t="s">
        <v>24</v>
      </c>
      <c r="AD16" s="3" t="s">
        <v>24</v>
      </c>
      <c r="AE16" s="3">
        <v>25.734000000000002</v>
      </c>
      <c r="AF16" s="3">
        <v>12.058</v>
      </c>
      <c r="AG16" s="3">
        <v>10.683999999999999</v>
      </c>
      <c r="AH16" s="3">
        <v>32.152000000000001</v>
      </c>
      <c r="AI16" s="3">
        <v>11.608000000000001</v>
      </c>
      <c r="AJ16" s="3">
        <v>12.484</v>
      </c>
      <c r="AK16" s="3">
        <v>11.039</v>
      </c>
    </row>
    <row r="17" spans="1:37" x14ac:dyDescent="0.3">
      <c r="A17" s="1" t="s">
        <v>11</v>
      </c>
      <c r="B17" s="3" t="s">
        <v>24</v>
      </c>
      <c r="C17" s="3" t="s">
        <v>24</v>
      </c>
      <c r="D17" s="3" t="s">
        <v>24</v>
      </c>
      <c r="E17" s="3" t="s">
        <v>24</v>
      </c>
      <c r="F17" s="3" t="s">
        <v>24</v>
      </c>
      <c r="G17" s="3">
        <v>12.484</v>
      </c>
      <c r="H17" s="3" t="s">
        <v>24</v>
      </c>
      <c r="I17" s="3">
        <v>19.137</v>
      </c>
      <c r="J17">
        <f>AVERAGE(B17:G17)</f>
        <v>12.484</v>
      </c>
      <c r="X17" s="3">
        <v>36.972000000000001</v>
      </c>
      <c r="Y17" s="3">
        <v>24.356000000000002</v>
      </c>
      <c r="Z17" s="3">
        <v>21.931000000000001</v>
      </c>
      <c r="AA17" s="3">
        <v>33.938000000000002</v>
      </c>
      <c r="AB17" s="3">
        <v>16.853000000000002</v>
      </c>
      <c r="AC17" s="3">
        <v>18.661999999999999</v>
      </c>
      <c r="AD17" s="3">
        <v>18.018000000000001</v>
      </c>
      <c r="AE17" s="3" t="s">
        <v>24</v>
      </c>
      <c r="AF17" s="3" t="s">
        <v>24</v>
      </c>
      <c r="AG17" s="3" t="s">
        <v>24</v>
      </c>
      <c r="AH17" s="3" t="s">
        <v>24</v>
      </c>
      <c r="AI17" s="3" t="s">
        <v>24</v>
      </c>
      <c r="AJ17" s="3" t="s">
        <v>24</v>
      </c>
      <c r="AK17" s="3" t="s">
        <v>24</v>
      </c>
    </row>
    <row r="18" spans="1:37" x14ac:dyDescent="0.3">
      <c r="A18" s="1" t="s">
        <v>12</v>
      </c>
      <c r="B18" s="3" t="s">
        <v>24</v>
      </c>
      <c r="C18" s="3" t="s">
        <v>24</v>
      </c>
      <c r="D18" s="3" t="s">
        <v>24</v>
      </c>
      <c r="E18" s="3" t="s">
        <v>24</v>
      </c>
      <c r="F18" s="3" t="s">
        <v>24</v>
      </c>
      <c r="G18" s="3">
        <v>11.039</v>
      </c>
      <c r="H18" s="3" t="s">
        <v>24</v>
      </c>
      <c r="I18" s="3">
        <v>20.344000000000001</v>
      </c>
      <c r="J18">
        <f>AVERAGE(B18:G18)</f>
        <v>11.039</v>
      </c>
      <c r="X18" s="3" t="s">
        <v>24</v>
      </c>
      <c r="Y18" s="3" t="s">
        <v>24</v>
      </c>
      <c r="Z18" s="3" t="s">
        <v>24</v>
      </c>
      <c r="AA18" s="3">
        <v>32.090000000000003</v>
      </c>
      <c r="AB18" s="3">
        <v>13.601000000000001</v>
      </c>
      <c r="AC18" s="3">
        <v>16.582999999999998</v>
      </c>
      <c r="AD18" s="3">
        <v>15.429</v>
      </c>
      <c r="AE18" s="3" t="s">
        <v>24</v>
      </c>
      <c r="AF18" s="3" t="s">
        <v>24</v>
      </c>
      <c r="AG18" s="3" t="s">
        <v>24</v>
      </c>
      <c r="AH18" s="3">
        <v>41.573999999999998</v>
      </c>
      <c r="AI18" s="3">
        <v>16.59</v>
      </c>
      <c r="AJ18" s="3">
        <v>19.137</v>
      </c>
      <c r="AK18" s="3">
        <v>20.344000000000001</v>
      </c>
    </row>
    <row r="19" spans="1:37" x14ac:dyDescent="0.3">
      <c r="X19">
        <f>AVERAGE(X11:X16)</f>
        <v>31.460500000000003</v>
      </c>
      <c r="Y19">
        <f>AVERAGE(Y11:Y16)</f>
        <v>16.105</v>
      </c>
      <c r="Z19">
        <f>AVERAGE(Z11:Z16)</f>
        <v>15.757</v>
      </c>
      <c r="AA19">
        <f>AVERAGE(AA11:AA16)</f>
        <v>25.775333333333332</v>
      </c>
      <c r="AB19">
        <f>AVERAGE(AB11:AB16)</f>
        <v>10.773999999999999</v>
      </c>
      <c r="AC19">
        <f>AVERAGE(AC11:AC16)</f>
        <v>12.58</v>
      </c>
      <c r="AD19">
        <f>AVERAGE(AD11:AD16)</f>
        <v>11.544</v>
      </c>
      <c r="AE19">
        <f>AVERAGE(AE11:AE16)</f>
        <v>28.964600000000001</v>
      </c>
      <c r="AF19">
        <f>AVERAGE(AF11:AF16)</f>
        <v>12.058</v>
      </c>
      <c r="AG19">
        <f>AVERAGE(AG11:AG16)</f>
        <v>10.683999999999999</v>
      </c>
      <c r="AH19">
        <f>AVERAGE(AH11:AH16)</f>
        <v>32.950333333333333</v>
      </c>
      <c r="AI19">
        <f>AVERAGE(AI11:AI16)</f>
        <v>11.608000000000001</v>
      </c>
      <c r="AJ19">
        <f>AVERAGE(AJ11:AJ16)</f>
        <v>12.484</v>
      </c>
      <c r="AK19">
        <f>AVERAGE(AK11:AK16)</f>
        <v>11.039</v>
      </c>
    </row>
    <row r="20" spans="1:37" x14ac:dyDescent="0.3">
      <c r="B20" s="8"/>
      <c r="H20" s="8" t="s">
        <v>1</v>
      </c>
      <c r="I20" t="s">
        <v>21</v>
      </c>
      <c r="J20" t="s">
        <v>22</v>
      </c>
      <c r="K20" t="s">
        <v>23</v>
      </c>
    </row>
    <row r="21" spans="1:37" x14ac:dyDescent="0.3">
      <c r="A21" s="9" t="s">
        <v>1</v>
      </c>
      <c r="B21" s="3">
        <v>29.707999999999998</v>
      </c>
      <c r="C21" s="3">
        <v>30.899000000000001</v>
      </c>
      <c r="D21" s="3">
        <v>33.764000000000003</v>
      </c>
      <c r="E21" s="3">
        <v>31.471</v>
      </c>
      <c r="H21" s="3">
        <v>29.707999999999998</v>
      </c>
      <c r="I21" s="3">
        <v>25.43</v>
      </c>
      <c r="J21" s="3">
        <v>27.391999999999999</v>
      </c>
      <c r="K21" s="3">
        <v>32.744</v>
      </c>
    </row>
    <row r="22" spans="1:37" x14ac:dyDescent="0.3">
      <c r="A22" s="9" t="s">
        <v>21</v>
      </c>
      <c r="B22" s="3">
        <v>25.43</v>
      </c>
      <c r="C22" s="3">
        <v>26.216000000000001</v>
      </c>
      <c r="D22" s="3">
        <v>25.68</v>
      </c>
      <c r="H22" s="3">
        <v>30.899000000000001</v>
      </c>
      <c r="I22" s="3">
        <v>26.216000000000001</v>
      </c>
      <c r="J22" s="3">
        <v>31.064</v>
      </c>
      <c r="K22" s="3">
        <v>33.954999999999998</v>
      </c>
    </row>
    <row r="23" spans="1:37" x14ac:dyDescent="0.3">
      <c r="A23" s="9" t="s">
        <v>22</v>
      </c>
      <c r="B23" s="3">
        <v>27.391999999999999</v>
      </c>
      <c r="C23" s="3">
        <v>31.064</v>
      </c>
      <c r="D23" s="3">
        <v>31.135000000000002</v>
      </c>
      <c r="E23" s="3">
        <v>29.498000000000001</v>
      </c>
      <c r="F23" s="3">
        <v>25.734000000000002</v>
      </c>
      <c r="H23" s="3">
        <v>33.764000000000003</v>
      </c>
      <c r="I23" s="3">
        <v>25.68</v>
      </c>
      <c r="J23" s="3">
        <v>31.135000000000002</v>
      </c>
      <c r="K23" s="3">
        <v>32.152000000000001</v>
      </c>
    </row>
    <row r="24" spans="1:37" x14ac:dyDescent="0.3">
      <c r="A24" s="9" t="s">
        <v>23</v>
      </c>
      <c r="B24" s="3">
        <v>32.744</v>
      </c>
      <c r="C24" s="3">
        <v>33.954999999999998</v>
      </c>
      <c r="D24" s="3">
        <v>32.152000000000001</v>
      </c>
      <c r="H24" s="3">
        <v>31.471</v>
      </c>
      <c r="J24" s="3">
        <v>29.498000000000001</v>
      </c>
    </row>
    <row r="25" spans="1:37" x14ac:dyDescent="0.3">
      <c r="J25" s="3">
        <v>25.734000000000002</v>
      </c>
    </row>
    <row r="26" spans="1:37" x14ac:dyDescent="0.3">
      <c r="H26" s="8">
        <v>31.4605</v>
      </c>
      <c r="I26" s="11">
        <v>25.77533</v>
      </c>
      <c r="J26" s="10">
        <v>28.964600000000001</v>
      </c>
      <c r="K26" s="12">
        <v>32.950330000000001</v>
      </c>
    </row>
    <row r="32" spans="1:37" x14ac:dyDescent="0.3">
      <c r="Q32" s="3">
        <v>33.938000000000002</v>
      </c>
      <c r="R32" s="3">
        <v>16.853000000000002</v>
      </c>
      <c r="S32" s="3">
        <v>18.661999999999999</v>
      </c>
      <c r="T32" s="3">
        <v>18.018000000000001</v>
      </c>
      <c r="U32" s="3" t="s">
        <v>24</v>
      </c>
      <c r="V32" s="3" t="s">
        <v>24</v>
      </c>
      <c r="W32" s="3" t="s">
        <v>24</v>
      </c>
      <c r="X32" s="3" t="s">
        <v>24</v>
      </c>
      <c r="Y32" s="3" t="s">
        <v>24</v>
      </c>
      <c r="Z32" s="3" t="s">
        <v>24</v>
      </c>
      <c r="AA32" s="3" t="s">
        <v>24</v>
      </c>
    </row>
    <row r="33" spans="17:27" x14ac:dyDescent="0.3">
      <c r="Q33" s="3">
        <v>32.090000000000003</v>
      </c>
      <c r="R33" s="3">
        <v>13.601000000000001</v>
      </c>
      <c r="S33" s="3">
        <v>16.582999999999998</v>
      </c>
      <c r="T33" s="3">
        <v>15.429</v>
      </c>
      <c r="U33" s="3" t="s">
        <v>24</v>
      </c>
      <c r="V33" s="3" t="s">
        <v>24</v>
      </c>
      <c r="W33" s="3" t="s">
        <v>24</v>
      </c>
      <c r="X33" s="3">
        <v>41.573999999999998</v>
      </c>
      <c r="Y33" s="3">
        <v>16.59</v>
      </c>
      <c r="Z33" s="3">
        <v>19.137</v>
      </c>
      <c r="AA33" s="3">
        <v>20.344000000000001</v>
      </c>
    </row>
  </sheetData>
  <mergeCells count="1">
    <mergeCell ref="B2:I2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1B35-5996-424C-A69D-944C5EB0DCC8}">
  <dimension ref="A1:G16"/>
  <sheetViews>
    <sheetView workbookViewId="0">
      <selection activeCell="I4" sqref="I4"/>
    </sheetView>
  </sheetViews>
  <sheetFormatPr defaultRowHeight="14.4" x14ac:dyDescent="0.3"/>
  <cols>
    <col min="1" max="1" width="22.33203125" customWidth="1"/>
    <col min="4" max="4" width="11.109375" customWidth="1"/>
    <col min="5" max="5" width="10.33203125" customWidth="1"/>
    <col min="6" max="7" width="9.77734375" bestFit="1" customWidth="1"/>
  </cols>
  <sheetData>
    <row r="1" spans="1:7" x14ac:dyDescent="0.3">
      <c r="B1" s="2">
        <v>44351</v>
      </c>
      <c r="C1" s="2">
        <v>44353</v>
      </c>
      <c r="D1" s="2">
        <v>44357</v>
      </c>
      <c r="E1" s="2">
        <v>44364</v>
      </c>
      <c r="F1" s="2">
        <v>44365</v>
      </c>
      <c r="G1" s="2">
        <v>44371</v>
      </c>
    </row>
    <row r="2" spans="1:7" x14ac:dyDescent="0.3">
      <c r="A2" s="1" t="s">
        <v>0</v>
      </c>
      <c r="B2" s="16" t="s">
        <v>15</v>
      </c>
      <c r="C2" s="16"/>
      <c r="D2" s="16"/>
      <c r="E2" s="16"/>
      <c r="F2" s="16"/>
      <c r="G2" s="16"/>
    </row>
    <row r="3" spans="1:7" x14ac:dyDescent="0.3">
      <c r="A3" s="1" t="s">
        <v>1</v>
      </c>
      <c r="B3" s="3">
        <v>1.8320000000000001</v>
      </c>
      <c r="C3" s="3">
        <v>0.81100000000000005</v>
      </c>
      <c r="D3" s="3">
        <v>0.32600000000000001</v>
      </c>
      <c r="E3" s="3">
        <v>0.17699999999999999</v>
      </c>
      <c r="F3" s="3" t="s">
        <v>16</v>
      </c>
      <c r="G3" s="3" t="s">
        <v>16</v>
      </c>
    </row>
    <row r="4" spans="1:7" x14ac:dyDescent="0.3">
      <c r="A4" s="1" t="s">
        <v>3</v>
      </c>
      <c r="B4" s="3" t="s">
        <v>16</v>
      </c>
      <c r="C4" s="3" t="s">
        <v>16</v>
      </c>
      <c r="D4" s="3" t="s">
        <v>16</v>
      </c>
      <c r="E4" s="3">
        <v>0.35899999999999999</v>
      </c>
      <c r="F4" s="3" t="s">
        <v>16</v>
      </c>
      <c r="G4" s="3" t="s">
        <v>16</v>
      </c>
    </row>
    <row r="5" spans="1:7" x14ac:dyDescent="0.3">
      <c r="A5" s="1" t="s">
        <v>4</v>
      </c>
      <c r="B5" s="3" t="s">
        <v>16</v>
      </c>
      <c r="C5" s="3" t="s">
        <v>16</v>
      </c>
      <c r="D5" s="3" t="s">
        <v>16</v>
      </c>
      <c r="E5" s="3">
        <v>0.42299999999999999</v>
      </c>
      <c r="F5" s="3" t="s">
        <v>16</v>
      </c>
      <c r="G5" s="3" t="s">
        <v>16</v>
      </c>
    </row>
    <row r="6" spans="1:7" x14ac:dyDescent="0.3">
      <c r="A6" s="1" t="s">
        <v>2</v>
      </c>
      <c r="B6" s="3">
        <v>1.405</v>
      </c>
      <c r="C6" s="3">
        <v>8.1000000000000003E-2</v>
      </c>
      <c r="D6" s="3" t="s">
        <v>16</v>
      </c>
      <c r="E6" s="3" t="s">
        <v>16</v>
      </c>
      <c r="F6" s="3">
        <v>0.23400000000000001</v>
      </c>
      <c r="G6" s="3" t="s">
        <v>16</v>
      </c>
    </row>
    <row r="7" spans="1:7" x14ac:dyDescent="0.3">
      <c r="A7" s="1" t="s">
        <v>6</v>
      </c>
      <c r="B7" s="3" t="s">
        <v>16</v>
      </c>
      <c r="C7" s="3" t="s">
        <v>16</v>
      </c>
      <c r="D7" s="3" t="s">
        <v>16</v>
      </c>
      <c r="E7" s="3" t="s">
        <v>16</v>
      </c>
      <c r="F7" s="3">
        <v>0.96</v>
      </c>
      <c r="G7" s="3" t="s">
        <v>16</v>
      </c>
    </row>
    <row r="8" spans="1:7" x14ac:dyDescent="0.3">
      <c r="A8" s="1" t="s">
        <v>7</v>
      </c>
      <c r="B8" s="3" t="s">
        <v>16</v>
      </c>
      <c r="C8" s="3" t="s">
        <v>16</v>
      </c>
      <c r="D8" s="3" t="s">
        <v>16</v>
      </c>
      <c r="E8" s="3" t="s">
        <v>16</v>
      </c>
      <c r="F8" s="3">
        <v>1.232</v>
      </c>
      <c r="G8" s="3" t="s">
        <v>16</v>
      </c>
    </row>
    <row r="9" spans="1:7" x14ac:dyDescent="0.3">
      <c r="A9" s="1" t="s">
        <v>8</v>
      </c>
      <c r="B9" s="3" t="s">
        <v>16</v>
      </c>
      <c r="C9" s="3" t="s">
        <v>16</v>
      </c>
      <c r="D9" s="3" t="s">
        <v>16</v>
      </c>
      <c r="E9" s="3" t="s">
        <v>16</v>
      </c>
      <c r="F9" s="3">
        <v>0.58699999999999997</v>
      </c>
      <c r="G9" s="3" t="s">
        <v>16</v>
      </c>
    </row>
    <row r="10" spans="1:7" x14ac:dyDescent="0.3">
      <c r="A10" s="1" t="s">
        <v>5</v>
      </c>
      <c r="B10" s="3">
        <v>1.4259999999999999</v>
      </c>
      <c r="C10" s="3">
        <v>0.55900000000000005</v>
      </c>
      <c r="D10" s="3">
        <v>3.9660000000000002</v>
      </c>
      <c r="E10" s="3">
        <v>0.57499999999999996</v>
      </c>
      <c r="F10" s="3" t="s">
        <v>16</v>
      </c>
      <c r="G10" s="3">
        <v>0.54700000000000004</v>
      </c>
    </row>
    <row r="11" spans="1:7" x14ac:dyDescent="0.3">
      <c r="A11" s="1" t="s">
        <v>14</v>
      </c>
      <c r="B11" s="3" t="s">
        <v>16</v>
      </c>
      <c r="C11" s="3" t="s">
        <v>16</v>
      </c>
      <c r="D11" s="3" t="s">
        <v>16</v>
      </c>
      <c r="E11" s="3" t="s">
        <v>16</v>
      </c>
      <c r="F11" s="3" t="s">
        <v>16</v>
      </c>
      <c r="G11" s="3">
        <v>0.91700000000000004</v>
      </c>
    </row>
    <row r="12" spans="1:7" x14ac:dyDescent="0.3">
      <c r="A12" s="1" t="s">
        <v>13</v>
      </c>
      <c r="B12" s="3" t="s">
        <v>16</v>
      </c>
      <c r="C12" s="3" t="s">
        <v>16</v>
      </c>
      <c r="D12" s="3" t="s">
        <v>16</v>
      </c>
      <c r="E12" s="3" t="s">
        <v>16</v>
      </c>
      <c r="F12" s="3" t="s">
        <v>16</v>
      </c>
      <c r="G12" s="3">
        <v>0.60699999999999998</v>
      </c>
    </row>
    <row r="13" spans="1:7" x14ac:dyDescent="0.3">
      <c r="A13" s="1" t="s">
        <v>9</v>
      </c>
      <c r="B13" s="3">
        <v>1.19</v>
      </c>
      <c r="C13" s="3">
        <v>1.1200000000000001</v>
      </c>
      <c r="D13" s="3" t="s">
        <v>16</v>
      </c>
      <c r="E13" s="3" t="s">
        <v>16</v>
      </c>
      <c r="F13" s="3" t="s">
        <v>16</v>
      </c>
      <c r="G13" s="3">
        <v>0.32200000000000001</v>
      </c>
    </row>
    <row r="14" spans="1:7" x14ac:dyDescent="0.3">
      <c r="A14" s="1" t="s">
        <v>10</v>
      </c>
      <c r="B14" s="3" t="s">
        <v>16</v>
      </c>
      <c r="C14" s="3" t="s">
        <v>16</v>
      </c>
      <c r="D14" s="3" t="s">
        <v>16</v>
      </c>
      <c r="E14" s="3" t="s">
        <v>16</v>
      </c>
      <c r="F14" s="3" t="s">
        <v>16</v>
      </c>
      <c r="G14" s="3">
        <v>1.2210000000000001</v>
      </c>
    </row>
    <row r="15" spans="1:7" x14ac:dyDescent="0.3">
      <c r="A15" s="1" t="s">
        <v>11</v>
      </c>
      <c r="B15" s="3" t="s">
        <v>16</v>
      </c>
      <c r="C15" s="3" t="s">
        <v>16</v>
      </c>
      <c r="D15" s="3" t="s">
        <v>16</v>
      </c>
      <c r="E15" s="3" t="s">
        <v>16</v>
      </c>
      <c r="F15" s="3" t="s">
        <v>16</v>
      </c>
      <c r="G15" s="3">
        <v>1.1779999999999999</v>
      </c>
    </row>
    <row r="16" spans="1:7" x14ac:dyDescent="0.3">
      <c r="A16" s="1" t="s">
        <v>12</v>
      </c>
      <c r="B16" s="3" t="s">
        <v>16</v>
      </c>
      <c r="C16" s="3" t="s">
        <v>16</v>
      </c>
      <c r="D16" s="3" t="s">
        <v>16</v>
      </c>
      <c r="E16" s="3" t="s">
        <v>16</v>
      </c>
      <c r="F16" s="3" t="s">
        <v>16</v>
      </c>
      <c r="G16" s="3">
        <v>0.83</v>
      </c>
    </row>
  </sheetData>
  <mergeCells count="1">
    <mergeCell ref="B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2 H 7 1 U m Y M 0 F W j A A A A 9 Q A A A B I A H A B D b 2 5 m a W c v U G F j a 2 F n Z S 5 4 b W w g o h g A K K A U A A A A A A A A A A A A A A A A A A A A A A A A A A A A h Y + x D o I w G I R f h X S n L c i g 5 K c M r p K Y E I 0 r K R U a 4 c f Q Y n k 3 B x / J V x C j q J v J L X f 3 D X f 3 6 w 3 S s W 2 8 i + q N 7 j A h A e X E U y i 7 U m O V k M E e / S V J B W w L e S o q 5 U 0 w m n g 0 Z U J q a 8 8 x Y 8 4 5 6 h a 0 6 y s W c h 6 w Q 7 b J Z a 3 a g n x g / R / 2 N R p b o F R E w P 4 1 R o R 0 N S m K K A c 2 Z 5 B p / P b h N P f Z / o S w H h o 7 9 E o o 9 H c 5 s N k C e 1 8 Q D 1 B L A w Q U A A I A C A D Y f v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H 7 1 U i i K R 7 g O A A A A E Q A A A B M A H A B G b 3 J t d W x h c y 9 T Z W N 0 a W 9 u M S 5 t I K I Y A C i g F A A A A A A A A A A A A A A A A A A A A A A A A A A A A C t O T S 7 J z M 9 T C I b Q h t Y A U E s B A i 0 A F A A C A A g A 2 H 7 1 U m Y M 0 F W j A A A A 9 Q A A A B I A A A A A A A A A A A A A A A A A A A A A A E N v b m Z p Z y 9 Q Y W N r Y W d l L n h t b F B L A Q I t A B Q A A g A I A N h + 9 V I P y u m r p A A A A O k A A A A T A A A A A A A A A A A A A A A A A O 8 A A A B b Q 2 9 u d G V u d F 9 U e X B l c 1 0 u e G 1 s U E s B A i 0 A F A A C A A g A 2 H 7 1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a 0 T U 4 K Q s B C o J 6 u f y B d z g 8 A A A A A A g A A A A A A E G Y A A A A B A A A g A A A A F 6 E X e U u D U u C V f r g S 0 F q b 5 C g U l Z B X V b 7 z s 8 l h Y h 0 D k W E A A A A A D o A A A A A C A A A g A A A A Y E K 9 F a Z 8 h p 0 D a E 7 x G 6 F E z l 9 G R Z i Y 6 Z a 2 1 0 8 N K H m n + M 1 Q A A A A u 2 P d l k 6 w Y s k 6 L f y F 0 4 V d 7 j X e 7 X 9 T A / N 8 d o H 7 p L n + 1 Z J M x P 9 j s x t C x c + D z x / z 4 q 6 h o t 8 z 9 / g L Y U o i o D S m x U 1 / A l T 4 Q I 4 L W X X V i I P + I g S X U y 1 A A A A A 5 1 g L + O e 0 e Q S r O e A Z B L F 8 M 6 K H 9 v b u e W z Z u 7 R P q Q E H 5 P f Z V N c F u 8 T G W p F Y 1 F U 1 B g e k u R 8 3 W m G 8 N M e 3 U U R e 6 I M m z g = = < / D a t a M a s h u p > 
</file>

<file path=customXml/itemProps1.xml><?xml version="1.0" encoding="utf-8"?>
<ds:datastoreItem xmlns:ds="http://schemas.openxmlformats.org/officeDocument/2006/customXml" ds:itemID="{AB857E32-CF82-4A6D-92F7-B8FE2A8472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</dc:creator>
  <cp:lastModifiedBy>Oli</cp:lastModifiedBy>
  <dcterms:created xsi:type="dcterms:W3CDTF">2015-06-05T18:17:20Z</dcterms:created>
  <dcterms:modified xsi:type="dcterms:W3CDTF">2021-07-21T22:35:24Z</dcterms:modified>
</cp:coreProperties>
</file>