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8_{EFF2CA16-FA68-4566-8A22-26AC1C6FC32D}" xr6:coauthVersionLast="47" xr6:coauthVersionMax="47" xr10:uidLastSave="{00000000-0000-0000-0000-000000000000}"/>
  <bookViews>
    <workbookView xWindow="-120" yWindow="-120" windowWidth="20730" windowHeight="11040" xr2:uid="{14E63B2C-C284-0C42-A658-13A6009353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6" i="1"/>
  <c r="I8" i="1"/>
  <c r="I9" i="1"/>
  <c r="I5" i="1"/>
  <c r="I10" i="1"/>
  <c r="C3" i="1"/>
  <c r="C5" i="1"/>
  <c r="C6" i="1"/>
  <c r="C10" i="1" s="1"/>
  <c r="C8" i="1"/>
  <c r="C9" i="1"/>
</calcChain>
</file>

<file path=xl/sharedStrings.xml><?xml version="1.0" encoding="utf-8"?>
<sst xmlns="http://schemas.openxmlformats.org/spreadsheetml/2006/main" count="28" uniqueCount="17">
  <si>
    <t>Components</t>
  </si>
  <si>
    <t>Volumes in 1 reaction (uL)</t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</si>
  <si>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</si>
  <si>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t>10x Buffer*</t>
  </si>
  <si>
    <t>DNA</t>
  </si>
  <si>
    <t>Enzyme 1</t>
  </si>
  <si>
    <t>Enzyme 2</t>
  </si>
  <si>
    <t>Total</t>
  </si>
  <si>
    <t>20.0 (18.0 actual b/c of DNA)</t>
  </si>
  <si>
    <t>30.0 (15.0 actual b/c of DNA)</t>
  </si>
  <si>
    <t>(15)</t>
  </si>
  <si>
    <t>For cloning:</t>
  </si>
  <si>
    <t>Volumes in Master Mix (uL)</t>
  </si>
  <si>
    <t>Number of samples</t>
  </si>
  <si>
    <t>Master mix factor</t>
  </si>
  <si>
    <t>For diagnostic digest:</t>
  </si>
  <si>
    <t>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</si>
</sst>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715F-9161-B146-90E6-A774704E54CF}">
  <dimension ref="A1:I10"/>
  <sheetViews>
    <sheetView tabSelected="1" workbookViewId="0">
      <selection activeCell="C3" sqref="C3"/>
    </sheetView>
  </sheetViews>
  <sheetFormatPr defaultColWidth="10.625" defaultRowHeight="15.75" x14ac:dyDescent="0.25"/>
  <cols>
    <col min="1" max="1" width="17.5" customWidth="1"/>
    <col min="2" max="2" width="30" customWidth="1"/>
    <col min="3" max="3" width="31.125" customWidth="1"/>
    <col min="7" max="7" width="30.625" customWidth="1"/>
    <col min="8" max="8" width="28.125" customWidth="1"/>
    <col min="9" max="9" width="27.375" customWidth="1"/>
  </cols>
  <sheetData>
    <row r="1" spans="1:9" x14ac:dyDescent="0.25">
      <c r="A1" s="8" t="s">
        <v>11</v>
      </c>
      <c r="B1" s="8"/>
      <c r="C1" s="8"/>
      <c r="D1" s="8"/>
      <c r="E1" s="8"/>
      <c r="F1" s="8"/>
      <c r="G1" s="8" t="s">
        <v>15</v>
      </c>
      <c r="H1" s="8"/>
      <c r="I1" s="8"/>
    </row>
    <row r="2" spans="1:9" x14ac:dyDescent="0.25">
      <c r="A2" s="8"/>
      <c r="B2" s="8" t="s">
        <v>13</v>
      </c>
      <c r="C2" s="8">
        <v>2</v>
      </c>
      <c r="D2" s="8"/>
      <c r="E2" s="8"/>
      <c r="F2" s="8"/>
      <c r="G2" s="8"/>
      <c r="H2" s="8" t="s">
        <v>13</v>
      </c>
      <c r="I2" s="8">
        <v>4</v>
      </c>
    </row>
    <row r="3" spans="1:9" ht="16.5" thickBot="1" x14ac:dyDescent="0.3">
      <c r="A3" s="8"/>
      <c r="B3" s="8" t="s">
        <v>14</v>
      </c>
      <c r="C3" s="8">
        <f>C2+1</f>
        <v>3</v>
      </c>
      <c r="D3" s="8"/>
      <c r="E3" s="8"/>
      <c r="F3" s="8"/>
      <c r="G3" s="8"/>
      <c r="H3" s="8" t="s">
        <v>14</v>
      </c>
      <c r="I3" s="8">
        <f>I2+1</f>
        <v>5</v>
      </c>
    </row>
    <row r="4" spans="1:9" ht="16.5" thickBot="1" x14ac:dyDescent="0.3">
      <c r="A4" s="1" t="s">
        <v>0</v>
      </c>
      <c r="B4" s="2" t="s">
        <v>1</v>
      </c>
      <c r="C4" s="2" t="s">
        <v>12</v>
      </c>
      <c r="G4" s="1" t="s">
        <v>0</v>
      </c>
      <c r="H4" s="2" t="s">
        <v>1</v>
      </c>
      <c r="I4" s="2" t="s">
        <v>12</v>
      </c>
    </row>
    <row r="5" spans="1:9" ht="20.25" thickBot="1" x14ac:dyDescent="0.3">
      <c r="A5" s="3" t="s">
        <v>2</v>
      </c>
      <c r="B5" s="4">
        <v>10.8</v>
      </c>
      <c r="C5" s="4">
        <f>B5*$C$3</f>
        <v>32.400000000000006</v>
      </c>
      <c r="G5" s="3" t="s">
        <v>2</v>
      </c>
      <c r="H5" s="6">
        <v>15</v>
      </c>
      <c r="I5" s="4">
        <f>H5*$I$3</f>
        <v>75</v>
      </c>
    </row>
    <row r="6" spans="1:9" ht="16.5" thickBot="1" x14ac:dyDescent="0.3">
      <c r="A6" s="3" t="s">
        <v>3</v>
      </c>
      <c r="B6" s="4">
        <v>3</v>
      </c>
      <c r="C6" s="4">
        <f t="shared" ref="C6:C9" si="0">B6*$C$3</f>
        <v>9</v>
      </c>
      <c r="G6" s="3" t="s">
        <v>3</v>
      </c>
      <c r="H6" s="3">
        <v>2</v>
      </c>
      <c r="I6" s="4">
        <f t="shared" ref="I6:I9" si="1">H6*$I$3</f>
        <v>10</v>
      </c>
    </row>
    <row r="7" spans="1:9" ht="16.5" thickBot="1" x14ac:dyDescent="0.3">
      <c r="A7" s="3" t="s">
        <v>4</v>
      </c>
      <c r="B7" s="5" t="s">
        <v>10</v>
      </c>
      <c r="C7" s="4"/>
      <c r="G7" s="3" t="s">
        <v>4</v>
      </c>
      <c r="H7" s="7" t="s">
        <v>16</v>
      </c>
      <c r="I7" s="4"/>
    </row>
    <row r="8" spans="1:9" ht="16.5" thickBot="1" x14ac:dyDescent="0.3">
      <c r="A8" s="3" t="s">
        <v>5</v>
      </c>
      <c r="B8" s="4">
        <v>0.6</v>
      </c>
      <c r="C8" s="4">
        <f t="shared" si="0"/>
        <v>1.7999999999999998</v>
      </c>
      <c r="G8" s="3" t="s">
        <v>5</v>
      </c>
      <c r="H8" s="3">
        <v>0.5</v>
      </c>
      <c r="I8" s="4">
        <f t="shared" si="1"/>
        <v>2.5</v>
      </c>
    </row>
    <row r="9" spans="1:9" ht="16.5" thickBot="1" x14ac:dyDescent="0.3">
      <c r="A9" s="3" t="s">
        <v>6</v>
      </c>
      <c r="B9" s="4">
        <v>0.6</v>
      </c>
      <c r="C9" s="4">
        <f t="shared" si="0"/>
        <v>1.7999999999999998</v>
      </c>
      <c r="G9" s="3" t="s">
        <v>6</v>
      </c>
      <c r="H9" s="3">
        <v>0.5</v>
      </c>
      <c r="I9" s="4">
        <f t="shared" si="1"/>
        <v>2.5</v>
      </c>
    </row>
    <row r="10" spans="1:9" ht="16.5" thickBot="1" x14ac:dyDescent="0.3">
      <c r="A10" s="3" t="s">
        <v>7</v>
      </c>
      <c r="B10" s="4" t="s">
        <v>9</v>
      </c>
      <c r="C10" s="4">
        <f>SUM(C5:C9)</f>
        <v>45</v>
      </c>
      <c r="G10" s="3" t="s">
        <v>7</v>
      </c>
      <c r="H10" s="3" t="s">
        <v>8</v>
      </c>
      <c r="I10" s="4">
        <f>SUM(I5:I9)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2020-12-07T16:24:09Z</dcterms:created>
  <dcterms:modified xsi:type="dcterms:W3CDTF">2023-04-27T18:25:07Z</dcterms:modified>
</cp:coreProperties>
</file>