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kirabernabe/Library/CloudStorage/GoogleDrive-kbernabe@uri.edu/Shared drives/KRamsey Lab/Kira Bernabe/Westerns/"/>
    </mc:Choice>
  </mc:AlternateContent>
  <xr:revisionPtr revIDLastSave="0" documentId="13_ncr:1_{BF9652D1-808B-3344-830E-BDD0A96834C9}" xr6:coauthVersionLast="47" xr6:coauthVersionMax="47" xr10:uidLastSave="{00000000-0000-0000-0000-000000000000}"/>
  <bookViews>
    <workbookView xWindow="1160" yWindow="500" windowWidth="27640" windowHeight="10440" xr2:uid="{9AADE92D-7646-C340-A9B2-4D5136BE4118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1" l="1"/>
  <c r="F3" i="1"/>
  <c r="I3" i="1"/>
  <c r="E4" i="1"/>
  <c r="F4" i="1"/>
  <c r="I4" i="1"/>
  <c r="E5" i="1"/>
  <c r="F5" i="1"/>
  <c r="I5" i="1"/>
  <c r="I6" i="1"/>
  <c r="I7" i="1"/>
  <c r="I8" i="1"/>
  <c r="I9" i="1"/>
  <c r="I10" i="1"/>
  <c r="I11" i="1"/>
  <c r="I12" i="1"/>
  <c r="I13" i="1"/>
  <c r="I14" i="1"/>
  <c r="E6" i="1"/>
  <c r="F6" i="1"/>
  <c r="E7" i="1"/>
  <c r="F7" i="1"/>
  <c r="E8" i="1"/>
  <c r="F8" i="1"/>
  <c r="E9" i="1"/>
  <c r="F9" i="1"/>
  <c r="E10" i="1"/>
  <c r="F10" i="1"/>
  <c r="E11" i="1"/>
  <c r="F11" i="1"/>
  <c r="E12" i="1"/>
  <c r="F12" i="1"/>
  <c r="E13" i="1"/>
  <c r="F13" i="1"/>
  <c r="E14" i="1"/>
  <c r="F14" i="1"/>
</calcChain>
</file>

<file path=xl/sharedStrings.xml><?xml version="1.0" encoding="utf-8"?>
<sst xmlns="http://schemas.openxmlformats.org/spreadsheetml/2006/main" count="9" uniqueCount="9">
  <si>
    <t>C2</t>
  </si>
  <si>
    <t>Measured OD</t>
  </si>
  <si>
    <t>C1 (actual OD)</t>
  </si>
  <si>
    <t>V2 (ml)</t>
  </si>
  <si>
    <t>Sample</t>
  </si>
  <si>
    <t>Strain</t>
  </si>
  <si>
    <t>V of diluent (ml)</t>
  </si>
  <si>
    <t>V1 of culture (ml)</t>
  </si>
  <si>
    <t>LVS-pF-rpsU2-VSV-G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</si>
</sst>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FE402D-7781-B044-8D47-679EA9B5D09A}">
  <dimension ref="B2:I14"/>
  <sheetViews>
    <sheetView tabSelected="1" zoomScale="160" zoomScaleNormal="160" workbookViewId="0">
      <selection activeCell="B2" sqref="B2:I3"/>
    </sheetView>
  </sheetViews>
  <sheetFormatPr baseColWidth="10" defaultRowHeight="16" x14ac:dyDescent="0.2"/>
  <cols>
    <col min="3" max="3" width="16.83203125" customWidth="1"/>
    <col min="4" max="4" width="11.5" customWidth="1"/>
  </cols>
  <sheetData>
    <row r="2" spans="2:9" x14ac:dyDescent="0.2">
      <c r="B2" t="s">
        <v>4</v>
      </c>
      <c r="C2" t="s">
        <v>5</v>
      </c>
      <c r="D2" t="s">
        <v>1</v>
      </c>
      <c r="E2" t="s">
        <v>2</v>
      </c>
      <c r="F2" t="s">
        <v>7</v>
      </c>
      <c r="G2" t="s">
        <v>0</v>
      </c>
      <c r="H2" t="s">
        <v>3</v>
      </c>
      <c r="I2" t="s">
        <v>6</v>
      </c>
    </row>
    <row r="3" spans="2:9" x14ac:dyDescent="0.2">
      <c r="B3">
        <v>1</v>
      </c>
      <c r="C3" t="s">
        <v>8</v>
      </c>
      <c r="D3">
        <v>0.16400000000000001</v>
      </c>
      <c r="E3">
        <f>D3*20</f>
        <v>3.2800000000000002</v>
      </c>
      <c r="F3" s="1">
        <f>(G3*H3)/E3</f>
        <v>9.1463414634146326E-2</v>
      </c>
      <c r="G3">
        <v>0.3</v>
      </c>
      <c r="H3">
        <v>1</v>
      </c>
      <c r="I3" s="1">
        <f>H3-F3</f>
        <v>0.90853658536585369</v>
      </c>
    </row>
    <row r="4" spans="2:9" x14ac:dyDescent="0.2">
      <c r="B4">
        <v>2</v>
      </c>
      <c r="D4">
        <v>0.105</v>
      </c>
      <c r="E4">
        <f t="shared" ref="E4:E14" si="0">D4*20</f>
        <v>2.1</v>
      </c>
      <c r="F4" s="1">
        <f t="shared" ref="F4:F14" si="1">(G4*H4)/E4</f>
        <v>0.14285714285714285</v>
      </c>
      <c r="G4">
        <v>0.3</v>
      </c>
      <c r="H4">
        <v>1</v>
      </c>
      <c r="I4" s="1">
        <f t="shared" ref="I4:I14" si="2">H4-F4</f>
        <v>0.85714285714285721</v>
      </c>
    </row>
    <row r="5" spans="2:9" x14ac:dyDescent="0.2">
      <c r="B5">
        <v>3</v>
      </c>
      <c r="D5">
        <v>0.20499999999999999</v>
      </c>
      <c r="E5">
        <f t="shared" si="0"/>
        <v>4.0999999999999996</v>
      </c>
      <c r="F5" s="1">
        <f t="shared" si="1"/>
        <v>7.3170731707317083E-2</v>
      </c>
      <c r="G5">
        <v>0.3</v>
      </c>
      <c r="H5">
        <v>1</v>
      </c>
      <c r="I5" s="1">
        <f t="shared" si="2"/>
        <v>0.92682926829268286</v>
      </c>
    </row>
    <row r="6" spans="2:9" x14ac:dyDescent="0.2">
      <c r="B6">
        <v>4</v>
      </c>
      <c r="D6">
        <v>0.188</v>
      </c>
      <c r="E6">
        <f t="shared" si="0"/>
        <v>3.76</v>
      </c>
      <c r="F6" s="1">
        <f t="shared" si="1"/>
        <v>7.9787234042553196E-2</v>
      </c>
      <c r="G6">
        <v>0.3</v>
      </c>
      <c r="H6">
        <v>1</v>
      </c>
      <c r="I6" s="1">
        <f t="shared" si="2"/>
        <v>0.92021276595744683</v>
      </c>
    </row>
    <row r="7" spans="2:9" x14ac:dyDescent="0.2">
      <c r="B7">
        <v>5</v>
      </c>
      <c r="D7">
        <v>0.122</v>
      </c>
      <c r="E7">
        <f t="shared" si="0"/>
        <v>2.44</v>
      </c>
      <c r="F7" s="1">
        <f t="shared" si="1"/>
        <v>0.12295081967213115</v>
      </c>
      <c r="G7">
        <v>0.3</v>
      </c>
      <c r="H7">
        <v>1</v>
      </c>
      <c r="I7" s="1">
        <f t="shared" si="2"/>
        <v>0.87704918032786883</v>
      </c>
    </row>
    <row r="8" spans="2:9" x14ac:dyDescent="0.2">
      <c r="B8">
        <v>6</v>
      </c>
      <c r="D8">
        <v>0.188</v>
      </c>
      <c r="E8">
        <f t="shared" si="0"/>
        <v>3.76</v>
      </c>
      <c r="F8" s="1">
        <f t="shared" si="1"/>
        <v>7.9787234042553196E-2</v>
      </c>
      <c r="G8">
        <v>0.3</v>
      </c>
      <c r="H8">
        <v>1</v>
      </c>
      <c r="I8" s="1">
        <f t="shared" si="2"/>
        <v>0.92021276595744683</v>
      </c>
    </row>
    <row r="9" spans="2:9" x14ac:dyDescent="0.2">
      <c r="B9">
        <v>7</v>
      </c>
      <c r="D9">
        <v>0.191</v>
      </c>
      <c r="E9">
        <f t="shared" si="0"/>
        <v>3.8200000000000003</v>
      </c>
      <c r="F9" s="1">
        <f t="shared" si="1"/>
        <v>7.8534031413612551E-2</v>
      </c>
      <c r="G9">
        <v>0.3</v>
      </c>
      <c r="H9">
        <v>1</v>
      </c>
      <c r="I9" s="1">
        <f t="shared" si="2"/>
        <v>0.92146596858638741</v>
      </c>
    </row>
    <row r="10" spans="2:9" x14ac:dyDescent="0.2">
      <c r="B10">
        <v>8</v>
      </c>
      <c r="D10">
        <v>0.184</v>
      </c>
      <c r="E10">
        <f t="shared" si="0"/>
        <v>3.6799999999999997</v>
      </c>
      <c r="F10" s="1">
        <f t="shared" si="1"/>
        <v>8.1521739130434784E-2</v>
      </c>
      <c r="G10">
        <v>0.3</v>
      </c>
      <c r="H10">
        <v>1</v>
      </c>
      <c r="I10" s="1">
        <f t="shared" si="2"/>
        <v>0.91847826086956519</v>
      </c>
    </row>
    <row r="11" spans="2:9" x14ac:dyDescent="0.2">
      <c r="B11">
        <v>9</v>
      </c>
      <c r="D11">
        <v>0.13800000000000001</v>
      </c>
      <c r="E11">
        <f t="shared" si="0"/>
        <v>2.7600000000000002</v>
      </c>
      <c r="F11" s="1">
        <f t="shared" si="1"/>
        <v>0.10869565217391303</v>
      </c>
      <c r="G11">
        <v>0.3</v>
      </c>
      <c r="H11">
        <v>1</v>
      </c>
      <c r="I11" s="1">
        <f t="shared" si="2"/>
        <v>0.89130434782608692</v>
      </c>
    </row>
    <row r="12" spans="2:9" x14ac:dyDescent="0.2">
      <c r="B12">
        <v>10</v>
      </c>
      <c r="D12">
        <v>0.20200000000000001</v>
      </c>
      <c r="E12">
        <f t="shared" si="0"/>
        <v>4.04</v>
      </c>
      <c r="F12" s="1">
        <f t="shared" si="1"/>
        <v>7.4257425742574254E-2</v>
      </c>
      <c r="G12">
        <v>0.3</v>
      </c>
      <c r="H12">
        <v>1</v>
      </c>
      <c r="I12" s="1">
        <f t="shared" si="2"/>
        <v>0.92574257425742579</v>
      </c>
    </row>
    <row r="13" spans="2:9" x14ac:dyDescent="0.2">
      <c r="B13">
        <v>11</v>
      </c>
      <c r="D13">
        <v>0.123</v>
      </c>
      <c r="E13">
        <f t="shared" si="0"/>
        <v>2.46</v>
      </c>
      <c r="F13" s="1">
        <f t="shared" si="1"/>
        <v>0.12195121951219512</v>
      </c>
      <c r="G13">
        <v>0.3</v>
      </c>
      <c r="H13">
        <v>1</v>
      </c>
      <c r="I13" s="1">
        <f t="shared" si="2"/>
        <v>0.87804878048780488</v>
      </c>
    </row>
    <row r="14" spans="2:9" x14ac:dyDescent="0.2">
      <c r="B14">
        <v>12</v>
      </c>
      <c r="D14">
        <v>0.11600000000000001</v>
      </c>
      <c r="E14">
        <f t="shared" si="0"/>
        <v>2.3200000000000003</v>
      </c>
      <c r="F14" s="1">
        <f t="shared" si="1"/>
        <v>0.12931034482758619</v>
      </c>
      <c r="G14">
        <v>0.3</v>
      </c>
      <c r="H14">
        <v>1</v>
      </c>
      <c r="I14" s="1">
        <f t="shared" si="2"/>
        <v>0.87068965517241381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Kira Bernabe</cp:lastModifiedBy>
  <dcterms:created xsi:type="dcterms:W3CDTF">2023-05-10T22:09:43Z</dcterms:created>
  <dcterms:modified xsi:type="dcterms:W3CDTF">2024-02-17T21:32:04Z</dcterms:modified>
</cp:coreProperties>
</file>