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Staph/MICs/"/>
    </mc:Choice>
  </mc:AlternateContent>
  <xr:revisionPtr revIDLastSave="0" documentId="13_ncr:1_{E785B380-4F02-4E4F-AA21-D7577E484D72}" xr6:coauthVersionLast="47" xr6:coauthVersionMax="47" xr10:uidLastSave="{00000000-0000-0000-0000-000000000000}"/>
  <bookViews>
    <workbookView xWindow="3080" yWindow="540" windowWidth="25060" windowHeight="14000" xr2:uid="{6783E26A-E240-4505-B9F6-033BC9613F04}"/>
  </bookViews>
  <sheets>
    <sheet name="Wild-type" sheetId="1" r:id="rId1"/>
    <sheet name="Muta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1" l="1"/>
  <c r="Y28" i="1"/>
  <c r="Y29" i="1"/>
  <c r="Y30" i="1"/>
  <c r="Y31" i="1"/>
  <c r="Y32" i="1"/>
  <c r="Y33" i="1"/>
  <c r="Y26" i="1"/>
  <c r="Y16" i="1"/>
  <c r="Y17" i="1"/>
  <c r="Y18" i="1"/>
  <c r="Y19" i="1"/>
  <c r="Y20" i="1"/>
  <c r="Y21" i="1"/>
  <c r="Y22" i="1"/>
  <c r="Y15" i="1"/>
  <c r="S27" i="1"/>
  <c r="S28" i="1"/>
  <c r="S29" i="1"/>
  <c r="S30" i="1"/>
  <c r="S31" i="1"/>
  <c r="S32" i="1"/>
  <c r="S33" i="1"/>
  <c r="S26" i="1"/>
  <c r="S16" i="1"/>
  <c r="S17" i="1"/>
  <c r="S18" i="1"/>
  <c r="S19" i="1"/>
  <c r="S20" i="1"/>
  <c r="S21" i="1"/>
  <c r="S22" i="1"/>
  <c r="S15" i="1"/>
  <c r="M27" i="1"/>
  <c r="M28" i="1"/>
  <c r="M29" i="1"/>
  <c r="M30" i="1"/>
  <c r="M31" i="1"/>
  <c r="M32" i="1"/>
  <c r="M33" i="1"/>
  <c r="M26" i="1"/>
  <c r="M16" i="1"/>
  <c r="M17" i="1"/>
  <c r="M18" i="1"/>
  <c r="M19" i="1"/>
  <c r="M20" i="1"/>
  <c r="M21" i="1"/>
  <c r="M22" i="1"/>
  <c r="M15" i="1"/>
  <c r="G16" i="1"/>
  <c r="G17" i="1"/>
  <c r="G18" i="1"/>
  <c r="G19" i="1"/>
  <c r="G20" i="1"/>
  <c r="G21" i="1"/>
  <c r="G22" i="1"/>
  <c r="G15" i="1"/>
  <c r="G27" i="1"/>
  <c r="G28" i="1"/>
  <c r="G29" i="1"/>
  <c r="G30" i="1"/>
  <c r="G31" i="1"/>
  <c r="G32" i="1"/>
  <c r="G33" i="1"/>
  <c r="G26" i="1"/>
</calcChain>
</file>

<file path=xl/sharedStrings.xml><?xml version="1.0" encoding="utf-8"?>
<sst xmlns="http://schemas.openxmlformats.org/spreadsheetml/2006/main" count="108" uniqueCount="20">
  <si>
    <t>A</t>
  </si>
  <si>
    <t>OD600:600</t>
  </si>
  <si>
    <t>B</t>
  </si>
  <si>
    <t>C</t>
  </si>
  <si>
    <t>D</t>
  </si>
  <si>
    <t>E</t>
  </si>
  <si>
    <t>F</t>
  </si>
  <si>
    <t>G</t>
  </si>
  <si>
    <t>H</t>
  </si>
  <si>
    <t>Carbenicillin</t>
  </si>
  <si>
    <t>Chloramephenicol</t>
  </si>
  <si>
    <t>Kanamycin</t>
  </si>
  <si>
    <t>Vancomycin</t>
  </si>
  <si>
    <t>wild-type</t>
  </si>
  <si>
    <t>mutant</t>
  </si>
  <si>
    <t>Average</t>
  </si>
  <si>
    <t>blank</t>
  </si>
  <si>
    <t>Abx</t>
  </si>
  <si>
    <t>∆rpsU</t>
  </si>
  <si>
    <t>Chloramphenicol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</si>
</sst>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i/>
      <sz val="11"/>
      <color theme="1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E8F3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Carbenicllin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'Wild-type'!$C$37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'Wild-type'!$D$36:$J$36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6.25E-2</c:v>
                </c:pt>
                <c:pt idx="6">
                  <c:v>0</c:v>
                </c:pt>
              </c:numCache>
            </c:numRef>
          </c:cat>
          <c:val>
            <c:numRef>
              <c:f>'Wild-type'!$D$37:$J$37</c:f>
              <c:numCache>
                <c:formatCode>General</c:formatCode>
                <c:ptCount val="7"/>
                <c:pt idx="0">
                  <c:v>0.21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0.72</c:v>
                </c:pt>
                <c:pt idx="4">
                  <c:v>0.88</c:v>
                </c:pt>
                <c:pt idx="5">
                  <c:v>0.95</c:v>
                </c:pt>
                <c:pt idx="6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'Wild-type'!$C$38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'Wild-type'!$D$36:$J$36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6.25E-2</c:v>
                </c:pt>
                <c:pt idx="6">
                  <c:v>0</c:v>
                </c:pt>
              </c:numCache>
            </c:numRef>
          </c:cat>
          <c:val>
            <c:numRef>
              <c:f>'Wild-type'!$D$38:$J$38</c:f>
              <c:numCache>
                <c:formatCode>General</c:formatCode>
                <c:ptCount val="7"/>
                <c:pt idx="0">
                  <c:v>0.2</c:v>
                </c:pt>
                <c:pt idx="1">
                  <c:v>0.28000000000000003</c:v>
                </c:pt>
                <c:pt idx="2">
                  <c:v>0.43</c:v>
                </c:pt>
                <c:pt idx="3">
                  <c:v>0.56999999999999995</c:v>
                </c:pt>
                <c:pt idx="4">
                  <c:v>0.62</c:v>
                </c:pt>
                <c:pt idx="5">
                  <c:v>0.64</c:v>
                </c:pt>
                <c:pt idx="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Chloramphenicol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'Wild-type'!$C$41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'Wild-type'!$D$40:$J$40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'Wild-type'!$D$41:$J$41</c:f>
              <c:numCache>
                <c:formatCode>General</c:formatCode>
                <c:ptCount val="7"/>
                <c:pt idx="0">
                  <c:v>0.33</c:v>
                </c:pt>
                <c:pt idx="1">
                  <c:v>0.33</c:v>
                </c:pt>
                <c:pt idx="2">
                  <c:v>0.46</c:v>
                </c:pt>
                <c:pt idx="3">
                  <c:v>0.52</c:v>
                </c:pt>
                <c:pt idx="4">
                  <c:v>0.76</c:v>
                </c:pt>
                <c:pt idx="5">
                  <c:v>0.92</c:v>
                </c:pt>
                <c:pt idx="6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'Wild-type'!$C$42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'Wild-type'!$D$40:$J$40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'Wild-type'!$D$42:$J$42</c:f>
              <c:numCache>
                <c:formatCode>General</c:formatCode>
                <c:ptCount val="7"/>
                <c:pt idx="0">
                  <c:v>0.51</c:v>
                </c:pt>
                <c:pt idx="1">
                  <c:v>0.37</c:v>
                </c:pt>
                <c:pt idx="2">
                  <c:v>0.48</c:v>
                </c:pt>
                <c:pt idx="3">
                  <c:v>0.52</c:v>
                </c:pt>
                <c:pt idx="4">
                  <c:v>0.53</c:v>
                </c:pt>
                <c:pt idx="5">
                  <c:v>0.59</c:v>
                </c:pt>
                <c:pt idx="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Kanamycin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'Wild-type'!$N$37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'Wild-type'!$O$36:$U$36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'Wild-type'!$O$37:$U$37</c:f>
              <c:numCache>
                <c:formatCode>General</c:formatCode>
                <c:ptCount val="7"/>
                <c:pt idx="0">
                  <c:v>0.79</c:v>
                </c:pt>
                <c:pt idx="1">
                  <c:v>0.65</c:v>
                </c:pt>
                <c:pt idx="2">
                  <c:v>0.71</c:v>
                </c:pt>
                <c:pt idx="3">
                  <c:v>0.76</c:v>
                </c:pt>
                <c:pt idx="4">
                  <c:v>0.84</c:v>
                </c:pt>
                <c:pt idx="5">
                  <c:v>0.89</c:v>
                </c:pt>
                <c:pt idx="6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'Wild-type'!$N$38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'Wild-type'!$O$36:$U$36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0.5</c:v>
                </c:pt>
                <c:pt idx="6">
                  <c:v>0</c:v>
                </c:pt>
              </c:numCache>
            </c:numRef>
          </c:cat>
          <c:val>
            <c:numRef>
              <c:f>'Wild-type'!$O$38:$U$38</c:f>
              <c:numCache>
                <c:formatCode>General</c:formatCode>
                <c:ptCount val="7"/>
                <c:pt idx="0">
                  <c:v>0.78</c:v>
                </c:pt>
                <c:pt idx="1">
                  <c:v>0.6</c:v>
                </c:pt>
                <c:pt idx="2">
                  <c:v>0.56999999999999995</c:v>
                </c:pt>
                <c:pt idx="3">
                  <c:v>0.57999999999999996</c:v>
                </c:pt>
                <c:pt idx="4">
                  <c:v>0.6</c:v>
                </c:pt>
                <c:pt idx="5">
                  <c:v>0.57999999999999996</c:v>
                </c:pt>
                <c:pt idx="6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Vancomycin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'Wild-type'!$N$41</c:f>
              <c:strCache>
                <c:ptCount val="1"/>
                <c:pt idx="0">
                  <c:v>wild-type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'Wild-type'!$O$40:$U$40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0.125</c:v>
                </c:pt>
                <c:pt idx="6">
                  <c:v>0</c:v>
                </c:pt>
              </c:numCache>
            </c:numRef>
          </c:cat>
          <c:val>
            <c:numRef>
              <c:f>'Wild-type'!$O$41:$U$41</c:f>
              <c:numCache>
                <c:formatCode>General</c:formatCode>
                <c:ptCount val="7"/>
                <c:pt idx="0">
                  <c:v>1.01</c:v>
                </c:pt>
                <c:pt idx="1">
                  <c:v>0.94</c:v>
                </c:pt>
                <c:pt idx="2">
                  <c:v>0.91</c:v>
                </c:pt>
                <c:pt idx="3">
                  <c:v>0.89</c:v>
                </c:pt>
                <c:pt idx="4">
                  <c:v>0.94</c:v>
                </c:pt>
                <c:pt idx="5">
                  <c:v>0.98</c:v>
                </c:pt>
                <c:pt idx="6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'Wild-type'!$N$42</c:f>
              <c:strCache>
                <c:ptCount val="1"/>
                <c:pt idx="0">
                  <c:v>∆rpsU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'Wild-type'!$O$40:$U$40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0.125</c:v>
                </c:pt>
                <c:pt idx="6">
                  <c:v>0</c:v>
                </c:pt>
              </c:numCache>
            </c:numRef>
          </c:cat>
          <c:val>
            <c:numRef>
              <c:f>'Wild-type'!$O$42:$U$42</c:f>
              <c:numCache>
                <c:formatCode>General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0.76</c:v>
                </c:pt>
                <c:pt idx="3">
                  <c:v>0.72</c:v>
                </c:pt>
                <c:pt idx="4">
                  <c:v>0.72</c:v>
                </c:pt>
                <c:pt idx="5">
                  <c:v>0.69</c:v>
                </c:pt>
                <c:pt idx="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axMin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132292</xdr:colOff>
      <xdr:row>42</xdr:row>
      <xdr:rowOff>115358</xdr:rowOff>
    </xdr:from>
    <xdr:to>
      <xdr:col>14</xdr:col>
      <xdr:colOff>640292</xdr:colOff>
      <xdr:row>57</xdr:row>
      <xdr:rowOff>1058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C9373D-8485-3DFC-E5A8-44B0483D1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58208</xdr:colOff>
      <xdr:row>42</xdr:row>
      <xdr:rowOff>104775</xdr:rowOff>
    </xdr:from>
    <xdr:to>
      <xdr:col>6</xdr:col>
      <xdr:colOff>566208</xdr:colOff>
      <xdr:row>56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C33CAD-762F-1947-5415-1464FA734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354542</xdr:colOff>
      <xdr:row>44</xdr:row>
      <xdr:rowOff>62441</xdr:rowOff>
    </xdr:from>
    <xdr:to>
      <xdr:col>23</xdr:col>
      <xdr:colOff>185208</xdr:colOff>
      <xdr:row>58</xdr:row>
      <xdr:rowOff>138641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A00C1E-466D-E45C-B6E1-A4CE80B1F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132291</xdr:colOff>
      <xdr:row>34</xdr:row>
      <xdr:rowOff>178858</xdr:rowOff>
    </xdr:from>
    <xdr:to>
      <xdr:col>29</xdr:col>
      <xdr:colOff>640291</xdr:colOff>
      <xdr:row>49</xdr:row>
      <xdr:rowOff>64558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181444A-9D20-9260-F7C8-FBB30CDEC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3DF9-294A-44AA-9719-BCB2824279C3}">
  <dimension ref="B2:AE42"/>
  <sheetViews>
    <sheetView tabSelected="1" topLeftCell="A2" zoomScale="120" zoomScaleNormal="120" workbookViewId="0">
      <selection activeCell="B14" sqref="B14:B33"/>
    </sheetView>
  </sheetViews>
  <sheetFormatPr baseColWidth="10" defaultColWidth="8.83203125" defaultRowHeight="15" x14ac:dyDescent="0.2"/>
  <sheetData>
    <row r="2" spans="3:31" x14ac:dyDescent="0.2">
      <c r="H2" t="s">
        <v>13</v>
      </c>
      <c r="X2" t="s">
        <v>14</v>
      </c>
    </row>
    <row r="3" spans="3:31" x14ac:dyDescent="0.2">
      <c r="C3" s="1"/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R3" s="1"/>
      <c r="S3" s="2">
        <v>1</v>
      </c>
      <c r="T3" s="2">
        <v>2</v>
      </c>
      <c r="U3" s="2">
        <v>3</v>
      </c>
      <c r="V3" s="2">
        <v>4</v>
      </c>
      <c r="W3" s="2">
        <v>5</v>
      </c>
      <c r="X3" s="2">
        <v>6</v>
      </c>
      <c r="Y3" s="2">
        <v>7</v>
      </c>
      <c r="Z3" s="2">
        <v>8</v>
      </c>
      <c r="AA3" s="2">
        <v>9</v>
      </c>
      <c r="AB3" s="2">
        <v>10</v>
      </c>
      <c r="AC3" s="2">
        <v>11</v>
      </c>
      <c r="AD3" s="2">
        <v>12</v>
      </c>
    </row>
    <row r="4" spans="3:31" x14ac:dyDescent="0.2">
      <c r="C4" s="2" t="s">
        <v>0</v>
      </c>
      <c r="D4" s="3">
        <v>0.218</v>
      </c>
      <c r="E4" s="4">
        <v>0.17399999999999999</v>
      </c>
      <c r="F4" s="3">
        <v>0.23300000000000001</v>
      </c>
      <c r="G4" s="5">
        <v>0.46200000000000002</v>
      </c>
      <c r="H4" s="3">
        <v>0.23799999999999999</v>
      </c>
      <c r="I4" s="6">
        <v>0.29899999999999999</v>
      </c>
      <c r="J4" s="7">
        <v>0.79100000000000004</v>
      </c>
      <c r="K4" s="7">
        <v>0.80100000000000005</v>
      </c>
      <c r="L4" s="7">
        <v>0.77400000000000002</v>
      </c>
      <c r="M4" s="8">
        <v>0.92800000000000005</v>
      </c>
      <c r="N4" s="9">
        <v>1.012</v>
      </c>
      <c r="O4" s="10">
        <v>1.0900000000000001</v>
      </c>
      <c r="P4" s="11" t="s">
        <v>1</v>
      </c>
      <c r="R4" s="2" t="s">
        <v>0</v>
      </c>
      <c r="S4" s="4">
        <v>0.17100000000000001</v>
      </c>
      <c r="T4" s="3">
        <v>0.216</v>
      </c>
      <c r="U4" s="3">
        <v>0.222</v>
      </c>
      <c r="V4" s="13">
        <v>0.55800000000000005</v>
      </c>
      <c r="W4" s="13">
        <v>0.52300000000000002</v>
      </c>
      <c r="X4" s="15">
        <v>0.443</v>
      </c>
      <c r="Y4" s="8">
        <v>0.79</v>
      </c>
      <c r="Z4" s="14">
        <v>0.77500000000000002</v>
      </c>
      <c r="AA4" s="14">
        <v>0.77500000000000002</v>
      </c>
      <c r="AB4" s="8">
        <v>0.83799999999999997</v>
      </c>
      <c r="AC4" s="9">
        <v>0.88600000000000001</v>
      </c>
      <c r="AD4" s="10">
        <v>0.97299999999999998</v>
      </c>
      <c r="AE4" s="11" t="s">
        <v>1</v>
      </c>
    </row>
    <row r="5" spans="3:31" x14ac:dyDescent="0.2">
      <c r="C5" s="2" t="s">
        <v>2</v>
      </c>
      <c r="D5" s="6">
        <v>0.27800000000000002</v>
      </c>
      <c r="E5" s="6">
        <v>0.30099999999999999</v>
      </c>
      <c r="F5" s="3">
        <v>0.25900000000000001</v>
      </c>
      <c r="G5" s="12">
        <v>0.39200000000000002</v>
      </c>
      <c r="H5" s="6">
        <v>0.314</v>
      </c>
      <c r="I5" s="6">
        <v>0.27800000000000002</v>
      </c>
      <c r="J5" s="13">
        <v>0.63800000000000001</v>
      </c>
      <c r="K5" s="13">
        <v>0.64800000000000002</v>
      </c>
      <c r="L5" s="13">
        <v>0.66</v>
      </c>
      <c r="M5" s="14">
        <v>0.84199999999999997</v>
      </c>
      <c r="N5" s="8">
        <v>0.90500000000000003</v>
      </c>
      <c r="O5" s="10">
        <v>1.069</v>
      </c>
      <c r="P5" s="11" t="s">
        <v>1</v>
      </c>
      <c r="R5" s="2" t="s">
        <v>2</v>
      </c>
      <c r="S5" s="12">
        <v>0.33</v>
      </c>
      <c r="T5" s="6">
        <v>0.26300000000000001</v>
      </c>
      <c r="U5" s="3">
        <v>0.23699999999999999</v>
      </c>
      <c r="V5" s="12">
        <v>0.37</v>
      </c>
      <c r="W5" s="12">
        <v>0.372</v>
      </c>
      <c r="X5" s="12">
        <v>0.371</v>
      </c>
      <c r="Y5" s="13">
        <v>0.55400000000000005</v>
      </c>
      <c r="Z5" s="16">
        <v>0.58899999999999997</v>
      </c>
      <c r="AA5" s="7">
        <v>0.65</v>
      </c>
      <c r="AB5" s="14">
        <v>0.74</v>
      </c>
      <c r="AC5" s="14">
        <v>0.77300000000000002</v>
      </c>
      <c r="AD5" s="9">
        <v>0.88900000000000001</v>
      </c>
      <c r="AE5" s="11" t="s">
        <v>1</v>
      </c>
    </row>
    <row r="6" spans="3:31" x14ac:dyDescent="0.2">
      <c r="C6" s="2" t="s">
        <v>3</v>
      </c>
      <c r="D6" s="15">
        <v>0.55900000000000005</v>
      </c>
      <c r="E6" s="15">
        <v>0.51500000000000001</v>
      </c>
      <c r="F6" s="5">
        <v>0.46100000000000002</v>
      </c>
      <c r="G6" s="15">
        <v>0.52100000000000002</v>
      </c>
      <c r="H6" s="12">
        <v>0.39200000000000002</v>
      </c>
      <c r="I6" s="5">
        <v>0.47399999999999998</v>
      </c>
      <c r="J6" s="16">
        <v>0.70099999999999996</v>
      </c>
      <c r="K6" s="16">
        <v>0.73</v>
      </c>
      <c r="L6" s="16">
        <v>0.71199999999999997</v>
      </c>
      <c r="M6" s="7">
        <v>0.79900000000000004</v>
      </c>
      <c r="N6" s="14">
        <v>0.89600000000000002</v>
      </c>
      <c r="O6" s="9">
        <v>1.0409999999999999</v>
      </c>
      <c r="P6" s="11" t="s">
        <v>1</v>
      </c>
      <c r="R6" s="2" t="s">
        <v>3</v>
      </c>
      <c r="S6" s="13">
        <v>0.55700000000000005</v>
      </c>
      <c r="T6" s="5">
        <v>0.39800000000000002</v>
      </c>
      <c r="U6" s="12">
        <v>0.34399999999999997</v>
      </c>
      <c r="V6" s="15">
        <v>0.502</v>
      </c>
      <c r="W6" s="15">
        <v>0.45500000000000002</v>
      </c>
      <c r="X6" s="15">
        <v>0.47599999999999998</v>
      </c>
      <c r="Y6" s="13">
        <v>0.54900000000000004</v>
      </c>
      <c r="Z6" s="13">
        <v>0.56499999999999995</v>
      </c>
      <c r="AA6" s="16">
        <v>0.58799999999999997</v>
      </c>
      <c r="AB6" s="7">
        <v>0.65100000000000002</v>
      </c>
      <c r="AC6" s="14">
        <v>0.73499999999999999</v>
      </c>
      <c r="AD6" s="9">
        <v>0.89500000000000002</v>
      </c>
      <c r="AE6" s="11" t="s">
        <v>1</v>
      </c>
    </row>
    <row r="7" spans="3:31" x14ac:dyDescent="0.2">
      <c r="C7" s="2" t="s">
        <v>4</v>
      </c>
      <c r="D7" s="7">
        <v>0.78900000000000003</v>
      </c>
      <c r="E7" s="16">
        <v>0.72799999999999998</v>
      </c>
      <c r="F7" s="13">
        <v>0.65200000000000002</v>
      </c>
      <c r="G7" s="15">
        <v>0.56100000000000005</v>
      </c>
      <c r="H7" s="5">
        <v>0.5</v>
      </c>
      <c r="I7" s="5">
        <v>0.50600000000000001</v>
      </c>
      <c r="J7" s="7">
        <v>0.75800000000000001</v>
      </c>
      <c r="K7" s="7">
        <v>0.77900000000000003</v>
      </c>
      <c r="L7" s="7">
        <v>0.749</v>
      </c>
      <c r="M7" s="7">
        <v>0.80400000000000005</v>
      </c>
      <c r="N7" s="14">
        <v>0.83399999999999996</v>
      </c>
      <c r="O7" s="9">
        <v>1.024</v>
      </c>
      <c r="P7" s="11" t="s">
        <v>1</v>
      </c>
      <c r="R7" s="2" t="s">
        <v>4</v>
      </c>
      <c r="S7" s="7">
        <v>0.68700000000000006</v>
      </c>
      <c r="T7" s="13">
        <v>0.54600000000000004</v>
      </c>
      <c r="U7" s="15">
        <v>0.46700000000000003</v>
      </c>
      <c r="V7" s="13">
        <v>0.55200000000000005</v>
      </c>
      <c r="W7" s="15">
        <v>0.502</v>
      </c>
      <c r="X7" s="15">
        <v>0.503</v>
      </c>
      <c r="Y7" s="13">
        <v>0.57499999999999996</v>
      </c>
      <c r="Z7" s="16">
        <v>0.57699999999999996</v>
      </c>
      <c r="AA7" s="16">
        <v>0.58199999999999996</v>
      </c>
      <c r="AB7" s="16">
        <v>0.64</v>
      </c>
      <c r="AC7" s="7">
        <v>0.70099999999999996</v>
      </c>
      <c r="AD7" s="8">
        <v>0.81100000000000005</v>
      </c>
      <c r="AE7" s="11" t="s">
        <v>1</v>
      </c>
    </row>
    <row r="8" spans="3:31" x14ac:dyDescent="0.2">
      <c r="C8" s="2" t="s">
        <v>5</v>
      </c>
      <c r="D8" s="8">
        <v>0.95899999999999996</v>
      </c>
      <c r="E8" s="14">
        <v>0.877</v>
      </c>
      <c r="F8" s="7">
        <v>0.81299999999999994</v>
      </c>
      <c r="G8" s="7">
        <v>0.78</v>
      </c>
      <c r="H8" s="7">
        <v>0.745</v>
      </c>
      <c r="I8" s="7">
        <v>0.76100000000000001</v>
      </c>
      <c r="J8" s="14">
        <v>0.83499999999999996</v>
      </c>
      <c r="K8" s="14">
        <v>0.84599999999999997</v>
      </c>
      <c r="L8" s="14">
        <v>0.84</v>
      </c>
      <c r="M8" s="14">
        <v>0.86699999999999999</v>
      </c>
      <c r="N8" s="8">
        <v>0.90900000000000003</v>
      </c>
      <c r="O8" s="10">
        <v>1.0580000000000001</v>
      </c>
      <c r="P8" s="11" t="s">
        <v>1</v>
      </c>
      <c r="R8" s="2" t="s">
        <v>5</v>
      </c>
      <c r="S8" s="8">
        <v>0.80800000000000005</v>
      </c>
      <c r="T8" s="13">
        <v>0.55500000000000005</v>
      </c>
      <c r="U8" s="15">
        <v>0.48899999999999999</v>
      </c>
      <c r="V8" s="16">
        <v>0.57999999999999996</v>
      </c>
      <c r="W8" s="15">
        <v>0.5</v>
      </c>
      <c r="X8" s="13">
        <v>0.52100000000000002</v>
      </c>
      <c r="Y8" s="13">
        <v>0.57299999999999995</v>
      </c>
      <c r="Z8" s="16">
        <v>0.6</v>
      </c>
      <c r="AA8" s="16">
        <v>0.61699999999999999</v>
      </c>
      <c r="AB8" s="16">
        <v>0.64</v>
      </c>
      <c r="AC8" s="14">
        <v>0.71499999999999997</v>
      </c>
      <c r="AD8" s="8">
        <v>0.81499999999999995</v>
      </c>
      <c r="AE8" s="11" t="s">
        <v>1</v>
      </c>
    </row>
    <row r="9" spans="3:31" x14ac:dyDescent="0.2">
      <c r="C9" s="2" t="s">
        <v>6</v>
      </c>
      <c r="D9" s="9">
        <v>1.002</v>
      </c>
      <c r="E9" s="8">
        <v>0.93400000000000005</v>
      </c>
      <c r="F9" s="8">
        <v>0.90600000000000003</v>
      </c>
      <c r="G9" s="8">
        <v>0.95699999999999996</v>
      </c>
      <c r="H9" s="8">
        <v>0.93400000000000005</v>
      </c>
      <c r="I9" s="14">
        <v>0.86299999999999999</v>
      </c>
      <c r="J9" s="14">
        <v>0.88200000000000001</v>
      </c>
      <c r="K9" s="14">
        <v>0.89400000000000002</v>
      </c>
      <c r="L9" s="14">
        <v>0.89100000000000001</v>
      </c>
      <c r="M9" s="8">
        <v>0.91100000000000003</v>
      </c>
      <c r="N9" s="8">
        <v>0.96599999999999997</v>
      </c>
      <c r="O9" s="10">
        <v>1.07</v>
      </c>
      <c r="P9" s="11" t="s">
        <v>1</v>
      </c>
      <c r="R9" s="2" t="s">
        <v>6</v>
      </c>
      <c r="S9" s="8">
        <v>0.81399999999999995</v>
      </c>
      <c r="T9" s="16">
        <v>0.60499999999999998</v>
      </c>
      <c r="U9" s="15">
        <v>0.499</v>
      </c>
      <c r="V9" s="16">
        <v>0.60099999999999998</v>
      </c>
      <c r="W9" s="16">
        <v>0.60199999999999998</v>
      </c>
      <c r="X9" s="13">
        <v>0.56399999999999995</v>
      </c>
      <c r="Y9" s="13">
        <v>0.57399999999999995</v>
      </c>
      <c r="Z9" s="13">
        <v>0.57099999999999995</v>
      </c>
      <c r="AA9" s="16">
        <v>0.60199999999999998</v>
      </c>
      <c r="AB9" s="16">
        <v>0.63800000000000001</v>
      </c>
      <c r="AC9" s="7">
        <v>0.66900000000000004</v>
      </c>
      <c r="AD9" s="14">
        <v>0.77200000000000002</v>
      </c>
      <c r="AE9" s="11" t="s">
        <v>1</v>
      </c>
    </row>
    <row r="10" spans="3:31" x14ac:dyDescent="0.2">
      <c r="C10" s="2" t="s">
        <v>7</v>
      </c>
      <c r="D10" s="10">
        <v>1.0629999999999999</v>
      </c>
      <c r="E10" s="9">
        <v>1.0229999999999999</v>
      </c>
      <c r="F10" s="9">
        <v>1.05</v>
      </c>
      <c r="G10" s="10">
        <v>1.0640000000000001</v>
      </c>
      <c r="H10" s="9">
        <v>1.0429999999999999</v>
      </c>
      <c r="I10" s="10">
        <v>1.0549999999999999</v>
      </c>
      <c r="J10" s="9">
        <v>1.0229999999999999</v>
      </c>
      <c r="K10" s="9">
        <v>1.036</v>
      </c>
      <c r="L10" s="9">
        <v>1.046</v>
      </c>
      <c r="M10" s="9">
        <v>1.0449999999999999</v>
      </c>
      <c r="N10" s="10">
        <v>1.097</v>
      </c>
      <c r="O10" s="10">
        <v>1.1299999999999999</v>
      </c>
      <c r="P10" s="11" t="s">
        <v>1</v>
      </c>
      <c r="R10" s="2" t="s">
        <v>7</v>
      </c>
      <c r="S10" s="10">
        <v>0.98199999999999998</v>
      </c>
      <c r="T10" s="14">
        <v>0.76</v>
      </c>
      <c r="U10" s="7">
        <v>0.70199999999999996</v>
      </c>
      <c r="V10" s="7">
        <v>0.66800000000000004</v>
      </c>
      <c r="W10" s="7">
        <v>0.65</v>
      </c>
      <c r="X10" s="7">
        <v>0.65300000000000002</v>
      </c>
      <c r="Y10" s="7">
        <v>0.65300000000000002</v>
      </c>
      <c r="Z10" s="7">
        <v>0.65700000000000003</v>
      </c>
      <c r="AA10" s="7">
        <v>0.66700000000000004</v>
      </c>
      <c r="AB10" s="7">
        <v>0.69099999999999995</v>
      </c>
      <c r="AC10" s="14">
        <v>0.74299999999999999</v>
      </c>
      <c r="AD10" s="8">
        <v>0.82699999999999996</v>
      </c>
      <c r="AE10" s="11" t="s">
        <v>1</v>
      </c>
    </row>
    <row r="11" spans="3:31" x14ac:dyDescent="0.2">
      <c r="C11" s="2" t="s">
        <v>8</v>
      </c>
      <c r="D11" s="17">
        <v>3.9E-2</v>
      </c>
      <c r="E11" s="17">
        <v>3.9E-2</v>
      </c>
      <c r="F11" s="17">
        <v>0.04</v>
      </c>
      <c r="G11" s="17">
        <v>0.04</v>
      </c>
      <c r="H11" s="17">
        <v>3.7999999999999999E-2</v>
      </c>
      <c r="I11" s="17">
        <v>0.04</v>
      </c>
      <c r="J11" s="17">
        <v>3.7999999999999999E-2</v>
      </c>
      <c r="K11" s="17">
        <v>3.9E-2</v>
      </c>
      <c r="L11" s="17">
        <v>3.7999999999999999E-2</v>
      </c>
      <c r="M11" s="17">
        <v>3.9E-2</v>
      </c>
      <c r="N11" s="17">
        <v>4.3999999999999997E-2</v>
      </c>
      <c r="O11" s="17">
        <v>0.04</v>
      </c>
      <c r="P11" s="11" t="s">
        <v>1</v>
      </c>
      <c r="R11" s="2" t="s">
        <v>8</v>
      </c>
      <c r="S11" s="17">
        <v>3.6999999999999998E-2</v>
      </c>
      <c r="T11" s="17">
        <v>0.04</v>
      </c>
      <c r="U11" s="17">
        <v>0.04</v>
      </c>
      <c r="V11" s="17">
        <v>3.9E-2</v>
      </c>
      <c r="W11" s="17">
        <v>0.04</v>
      </c>
      <c r="X11" s="17">
        <v>0.04</v>
      </c>
      <c r="Y11" s="17">
        <v>3.9E-2</v>
      </c>
      <c r="Z11" s="17">
        <v>3.9E-2</v>
      </c>
      <c r="AA11" s="17">
        <v>4.1000000000000002E-2</v>
      </c>
      <c r="AB11" s="17">
        <v>4.1000000000000002E-2</v>
      </c>
      <c r="AC11" s="17">
        <v>0.04</v>
      </c>
      <c r="AD11" s="17">
        <v>0.04</v>
      </c>
      <c r="AE11" s="11" t="s">
        <v>1</v>
      </c>
    </row>
    <row r="14" spans="3:31" x14ac:dyDescent="0.2">
      <c r="C14" s="20" t="s">
        <v>17</v>
      </c>
      <c r="D14" s="22" t="s">
        <v>9</v>
      </c>
      <c r="E14" s="22"/>
      <c r="F14" s="22"/>
      <c r="I14" t="s">
        <v>17</v>
      </c>
      <c r="J14" t="s">
        <v>10</v>
      </c>
      <c r="O14" t="s">
        <v>17</v>
      </c>
      <c r="P14" t="s">
        <v>11</v>
      </c>
      <c r="U14" t="s">
        <v>17</v>
      </c>
      <c r="V14" t="s">
        <v>12</v>
      </c>
    </row>
    <row r="15" spans="3:31" x14ac:dyDescent="0.2">
      <c r="C15">
        <v>2</v>
      </c>
      <c r="D15">
        <v>0.218</v>
      </c>
      <c r="E15">
        <v>0.17399999999999999</v>
      </c>
      <c r="F15">
        <v>0.23300000000000001</v>
      </c>
      <c r="G15" s="19">
        <f>AVERAGE(D15:F15)</f>
        <v>0.20833333333333334</v>
      </c>
      <c r="I15">
        <v>16</v>
      </c>
      <c r="J15">
        <v>0.46200000000000002</v>
      </c>
      <c r="K15">
        <v>0.23799999999999999</v>
      </c>
      <c r="L15">
        <v>0.29899999999999999</v>
      </c>
      <c r="M15" s="19">
        <f>AVERAGE(J15:L15)</f>
        <v>0.33299999999999996</v>
      </c>
      <c r="O15">
        <v>16</v>
      </c>
      <c r="P15">
        <v>0.79100000000000004</v>
      </c>
      <c r="Q15">
        <v>0.80100000000000005</v>
      </c>
      <c r="R15">
        <v>0.77400000000000002</v>
      </c>
      <c r="S15" s="19">
        <f>AVERAGE(P15:R15)</f>
        <v>0.78866666666666674</v>
      </c>
      <c r="U15">
        <v>4</v>
      </c>
      <c r="V15">
        <v>0.92800000000000005</v>
      </c>
      <c r="W15">
        <v>1.012</v>
      </c>
      <c r="X15">
        <v>1.0900000000000001</v>
      </c>
      <c r="Y15" s="19">
        <f>AVERAGE(V15:X15)</f>
        <v>1.01</v>
      </c>
    </row>
    <row r="16" spans="3:31" x14ac:dyDescent="0.2">
      <c r="C16">
        <v>1</v>
      </c>
      <c r="D16">
        <v>0.27800000000000002</v>
      </c>
      <c r="E16">
        <v>0.30099999999999999</v>
      </c>
      <c r="F16">
        <v>0.25900000000000001</v>
      </c>
      <c r="G16" s="19">
        <f t="shared" ref="G16:G22" si="0">AVERAGE(D16:F16)</f>
        <v>0.27933333333333332</v>
      </c>
      <c r="I16">
        <v>8</v>
      </c>
      <c r="J16">
        <v>0.39200000000000002</v>
      </c>
      <c r="K16">
        <v>0.314</v>
      </c>
      <c r="L16">
        <v>0.27800000000000002</v>
      </c>
      <c r="M16" s="19">
        <f t="shared" ref="M16:M22" si="1">AVERAGE(J16:L16)</f>
        <v>0.32800000000000001</v>
      </c>
      <c r="O16">
        <v>8</v>
      </c>
      <c r="P16">
        <v>0.63800000000000001</v>
      </c>
      <c r="Q16">
        <v>0.64800000000000002</v>
      </c>
      <c r="R16">
        <v>0.66</v>
      </c>
      <c r="S16" s="19">
        <f t="shared" ref="S16:S22" si="2">AVERAGE(P16:R16)</f>
        <v>0.64866666666666672</v>
      </c>
      <c r="U16">
        <v>2</v>
      </c>
      <c r="V16">
        <v>0.84199999999999997</v>
      </c>
      <c r="W16">
        <v>0.90500000000000003</v>
      </c>
      <c r="X16">
        <v>1.069</v>
      </c>
      <c r="Y16" s="19">
        <f t="shared" ref="Y16:Y22" si="3">AVERAGE(V16:X16)</f>
        <v>0.93866666666666665</v>
      </c>
    </row>
    <row r="17" spans="2:25" x14ac:dyDescent="0.2">
      <c r="C17">
        <v>0.5</v>
      </c>
      <c r="D17">
        <v>0.55900000000000005</v>
      </c>
      <c r="E17">
        <v>0.51500000000000001</v>
      </c>
      <c r="F17">
        <v>0.46100000000000002</v>
      </c>
      <c r="G17" s="19">
        <f t="shared" si="0"/>
        <v>0.51166666666666671</v>
      </c>
      <c r="I17">
        <v>4</v>
      </c>
      <c r="J17">
        <v>0.52100000000000002</v>
      </c>
      <c r="K17">
        <v>0.39200000000000002</v>
      </c>
      <c r="L17">
        <v>0.47399999999999998</v>
      </c>
      <c r="M17" s="19">
        <f t="shared" si="1"/>
        <v>0.46233333333333332</v>
      </c>
      <c r="O17">
        <v>4</v>
      </c>
      <c r="P17">
        <v>0.70099999999999996</v>
      </c>
      <c r="Q17">
        <v>0.73</v>
      </c>
      <c r="R17">
        <v>0.71199999999999997</v>
      </c>
      <c r="S17" s="19">
        <f t="shared" si="2"/>
        <v>0.71433333333333326</v>
      </c>
      <c r="U17">
        <v>1</v>
      </c>
      <c r="V17">
        <v>0.79900000000000004</v>
      </c>
      <c r="W17">
        <v>0.89600000000000002</v>
      </c>
      <c r="X17">
        <v>1.0409999999999999</v>
      </c>
      <c r="Y17" s="19">
        <f t="shared" si="3"/>
        <v>0.91199999999999992</v>
      </c>
    </row>
    <row r="18" spans="2:25" x14ac:dyDescent="0.2">
      <c r="B18" t="s">
        <v>13</v>
      </c>
      <c r="C18">
        <v>0.25</v>
      </c>
      <c r="D18">
        <v>0.78900000000000003</v>
      </c>
      <c r="E18">
        <v>0.72799999999999998</v>
      </c>
      <c r="F18">
        <v>0.65200000000000002</v>
      </c>
      <c r="G18" s="19">
        <f t="shared" si="0"/>
        <v>0.72299999999999998</v>
      </c>
      <c r="I18">
        <v>2</v>
      </c>
      <c r="J18">
        <v>0.56100000000000005</v>
      </c>
      <c r="K18">
        <v>0.5</v>
      </c>
      <c r="L18">
        <v>0.50600000000000001</v>
      </c>
      <c r="M18" s="19">
        <f t="shared" si="1"/>
        <v>0.52233333333333332</v>
      </c>
      <c r="O18">
        <v>2</v>
      </c>
      <c r="P18">
        <v>0.75800000000000001</v>
      </c>
      <c r="Q18">
        <v>0.77900000000000003</v>
      </c>
      <c r="R18">
        <v>0.749</v>
      </c>
      <c r="S18" s="19">
        <f t="shared" si="2"/>
        <v>0.76200000000000001</v>
      </c>
      <c r="U18">
        <v>0.5</v>
      </c>
      <c r="V18">
        <v>0.80400000000000005</v>
      </c>
      <c r="W18">
        <v>0.83399999999999996</v>
      </c>
      <c r="X18">
        <v>1.024</v>
      </c>
      <c r="Y18" s="19">
        <f t="shared" si="3"/>
        <v>0.88733333333333331</v>
      </c>
    </row>
    <row r="19" spans="2:25" x14ac:dyDescent="0.2">
      <c r="C19">
        <v>0.125</v>
      </c>
      <c r="D19">
        <v>0.95899999999999996</v>
      </c>
      <c r="E19">
        <v>0.877</v>
      </c>
      <c r="F19">
        <v>0.81299999999999994</v>
      </c>
      <c r="G19" s="19">
        <f t="shared" si="0"/>
        <v>0.88300000000000001</v>
      </c>
      <c r="I19">
        <v>1</v>
      </c>
      <c r="J19">
        <v>0.78</v>
      </c>
      <c r="K19">
        <v>0.745</v>
      </c>
      <c r="L19">
        <v>0.76100000000000001</v>
      </c>
      <c r="M19" s="19">
        <f t="shared" si="1"/>
        <v>0.76200000000000001</v>
      </c>
      <c r="O19">
        <v>1</v>
      </c>
      <c r="P19">
        <v>0.83499999999999996</v>
      </c>
      <c r="Q19">
        <v>0.84599999999999997</v>
      </c>
      <c r="R19">
        <v>0.84</v>
      </c>
      <c r="S19" s="19">
        <f t="shared" si="2"/>
        <v>0.84033333333333327</v>
      </c>
      <c r="U19">
        <v>0.25</v>
      </c>
      <c r="V19">
        <v>0.86699999999999999</v>
      </c>
      <c r="W19">
        <v>0.90900000000000003</v>
      </c>
      <c r="X19">
        <v>1.0580000000000001</v>
      </c>
      <c r="Y19" s="19">
        <f t="shared" si="3"/>
        <v>0.94466666666666665</v>
      </c>
    </row>
    <row r="20" spans="2:25" x14ac:dyDescent="0.2">
      <c r="C20">
        <v>6.25E-2</v>
      </c>
      <c r="D20">
        <v>1.002</v>
      </c>
      <c r="E20">
        <v>0.93400000000000005</v>
      </c>
      <c r="F20">
        <v>0.90600000000000003</v>
      </c>
      <c r="G20" s="19">
        <f t="shared" si="0"/>
        <v>0.94733333333333336</v>
      </c>
      <c r="I20">
        <v>0.5</v>
      </c>
      <c r="J20">
        <v>0.95699999999999996</v>
      </c>
      <c r="K20">
        <v>0.93400000000000005</v>
      </c>
      <c r="L20">
        <v>0.86299999999999999</v>
      </c>
      <c r="M20" s="19">
        <f t="shared" si="1"/>
        <v>0.91800000000000004</v>
      </c>
      <c r="O20">
        <v>0.5</v>
      </c>
      <c r="P20">
        <v>0.88200000000000001</v>
      </c>
      <c r="Q20">
        <v>0.89400000000000002</v>
      </c>
      <c r="R20">
        <v>0.89100000000000001</v>
      </c>
      <c r="S20" s="19">
        <f t="shared" si="2"/>
        <v>0.8889999999999999</v>
      </c>
      <c r="U20">
        <v>0.125</v>
      </c>
      <c r="V20">
        <v>0.91100000000000003</v>
      </c>
      <c r="W20">
        <v>0.96599999999999997</v>
      </c>
      <c r="X20">
        <v>1.07</v>
      </c>
      <c r="Y20" s="19">
        <f t="shared" si="3"/>
        <v>0.98233333333333339</v>
      </c>
    </row>
    <row r="21" spans="2:25" x14ac:dyDescent="0.2">
      <c r="C21">
        <v>0</v>
      </c>
      <c r="D21">
        <v>1.0629999999999999</v>
      </c>
      <c r="E21">
        <v>1.0229999999999999</v>
      </c>
      <c r="F21">
        <v>1.05</v>
      </c>
      <c r="G21" s="19">
        <f t="shared" si="0"/>
        <v>1.0453333333333334</v>
      </c>
      <c r="I21">
        <v>0</v>
      </c>
      <c r="J21">
        <v>1.0640000000000001</v>
      </c>
      <c r="K21">
        <v>1.0429999999999999</v>
      </c>
      <c r="L21">
        <v>1.0549999999999999</v>
      </c>
      <c r="M21" s="19">
        <f t="shared" si="1"/>
        <v>1.054</v>
      </c>
      <c r="O21">
        <v>0</v>
      </c>
      <c r="P21">
        <v>1.0229999999999999</v>
      </c>
      <c r="Q21">
        <v>1.036</v>
      </c>
      <c r="R21">
        <v>1.046</v>
      </c>
      <c r="S21" s="19">
        <f t="shared" si="2"/>
        <v>1.0350000000000001</v>
      </c>
      <c r="U21">
        <v>0</v>
      </c>
      <c r="V21">
        <v>1.0449999999999999</v>
      </c>
      <c r="W21">
        <v>1.097</v>
      </c>
      <c r="X21">
        <v>1.1299999999999999</v>
      </c>
      <c r="Y21" s="19">
        <f t="shared" si="3"/>
        <v>1.0906666666666667</v>
      </c>
    </row>
    <row r="22" spans="2:25" x14ac:dyDescent="0.2">
      <c r="C22" t="s">
        <v>16</v>
      </c>
      <c r="D22">
        <v>3.9E-2</v>
      </c>
      <c r="E22">
        <v>3.9E-2</v>
      </c>
      <c r="F22">
        <v>0.04</v>
      </c>
      <c r="G22" s="19">
        <f t="shared" si="0"/>
        <v>3.9333333333333331E-2</v>
      </c>
      <c r="I22" t="s">
        <v>16</v>
      </c>
      <c r="J22">
        <v>0.04</v>
      </c>
      <c r="K22">
        <v>3.7999999999999999E-2</v>
      </c>
      <c r="L22">
        <v>0.04</v>
      </c>
      <c r="M22" s="19">
        <f t="shared" si="1"/>
        <v>3.9333333333333331E-2</v>
      </c>
      <c r="O22" t="s">
        <v>16</v>
      </c>
      <c r="P22">
        <v>3.7999999999999999E-2</v>
      </c>
      <c r="Q22">
        <v>3.9E-2</v>
      </c>
      <c r="R22">
        <v>3.7999999999999999E-2</v>
      </c>
      <c r="S22" s="19">
        <f t="shared" si="2"/>
        <v>3.833333333333333E-2</v>
      </c>
      <c r="U22" t="s">
        <v>16</v>
      </c>
      <c r="V22">
        <v>3.9E-2</v>
      </c>
      <c r="W22">
        <v>4.3999999999999997E-2</v>
      </c>
      <c r="X22">
        <v>0.04</v>
      </c>
      <c r="Y22" s="19">
        <f t="shared" si="3"/>
        <v>4.1000000000000002E-2</v>
      </c>
    </row>
    <row r="23" spans="2:25" x14ac:dyDescent="0.2">
      <c r="G23" s="19"/>
      <c r="L23" s="19"/>
      <c r="S23" s="19"/>
      <c r="Y23" s="19"/>
    </row>
    <row r="24" spans="2:25" x14ac:dyDescent="0.2">
      <c r="G24" s="19"/>
      <c r="L24" s="19"/>
      <c r="S24" s="19"/>
      <c r="Y24" s="19"/>
    </row>
    <row r="25" spans="2:25" x14ac:dyDescent="0.2">
      <c r="C25" t="s">
        <v>17</v>
      </c>
      <c r="D25" s="22" t="s">
        <v>9</v>
      </c>
      <c r="E25" s="22"/>
      <c r="F25" s="22"/>
      <c r="G25" s="19" t="s">
        <v>15</v>
      </c>
      <c r="I25" t="s">
        <v>17</v>
      </c>
      <c r="J25" t="s">
        <v>10</v>
      </c>
      <c r="K25" s="18"/>
      <c r="M25" s="19" t="s">
        <v>15</v>
      </c>
      <c r="O25" t="s">
        <v>17</v>
      </c>
      <c r="P25" t="s">
        <v>11</v>
      </c>
      <c r="S25" s="19" t="s">
        <v>15</v>
      </c>
      <c r="U25" t="s">
        <v>17</v>
      </c>
      <c r="V25" t="s">
        <v>12</v>
      </c>
      <c r="Y25" s="19" t="s">
        <v>15</v>
      </c>
    </row>
    <row r="26" spans="2:25" x14ac:dyDescent="0.2">
      <c r="C26">
        <v>2</v>
      </c>
      <c r="D26">
        <v>0.17100000000000001</v>
      </c>
      <c r="E26">
        <v>0.216</v>
      </c>
      <c r="F26">
        <v>0.222</v>
      </c>
      <c r="G26" s="19">
        <f>AVERAGE(D26:F26)</f>
        <v>0.20299999999999999</v>
      </c>
      <c r="I26">
        <v>16</v>
      </c>
      <c r="J26">
        <v>0.55800000000000005</v>
      </c>
      <c r="K26">
        <v>0.52300000000000002</v>
      </c>
      <c r="L26">
        <v>0.443</v>
      </c>
      <c r="M26" s="19">
        <f>AVERAGE(J26:L26)</f>
        <v>0.50800000000000001</v>
      </c>
      <c r="O26">
        <v>16</v>
      </c>
      <c r="P26">
        <v>0.79</v>
      </c>
      <c r="Q26">
        <v>0.77500000000000002</v>
      </c>
      <c r="R26">
        <v>0.77500000000000002</v>
      </c>
      <c r="S26" s="19">
        <f>AVERAGE(P26:R26)</f>
        <v>0.77999999999999992</v>
      </c>
      <c r="U26">
        <v>4</v>
      </c>
      <c r="V26">
        <v>0.83799999999999997</v>
      </c>
      <c r="W26">
        <v>0.88600000000000001</v>
      </c>
      <c r="X26">
        <v>0.97299999999999998</v>
      </c>
      <c r="Y26" s="19">
        <f>AVERAGE(V26:X26)</f>
        <v>0.89900000000000002</v>
      </c>
    </row>
    <row r="27" spans="2:25" x14ac:dyDescent="0.2">
      <c r="C27">
        <v>1</v>
      </c>
      <c r="D27">
        <v>0.33</v>
      </c>
      <c r="E27">
        <v>0.26300000000000001</v>
      </c>
      <c r="F27">
        <v>0.23699999999999999</v>
      </c>
      <c r="G27" s="19">
        <f t="shared" ref="G27:G33" si="4">AVERAGE(D27:F27)</f>
        <v>0.27666666666666667</v>
      </c>
      <c r="I27">
        <v>8</v>
      </c>
      <c r="J27">
        <v>0.37</v>
      </c>
      <c r="K27">
        <v>0.372</v>
      </c>
      <c r="L27">
        <v>0.371</v>
      </c>
      <c r="M27" s="19">
        <f t="shared" ref="M27:M33" si="5">AVERAGE(J27:L27)</f>
        <v>0.371</v>
      </c>
      <c r="O27">
        <v>8</v>
      </c>
      <c r="P27">
        <v>0.55400000000000005</v>
      </c>
      <c r="Q27">
        <v>0.58899999999999997</v>
      </c>
      <c r="R27">
        <v>0.65</v>
      </c>
      <c r="S27" s="19">
        <f t="shared" ref="S27:S33" si="6">AVERAGE(P27:R27)</f>
        <v>0.59766666666666668</v>
      </c>
      <c r="U27">
        <v>2</v>
      </c>
      <c r="V27">
        <v>0.74</v>
      </c>
      <c r="W27">
        <v>0.77300000000000002</v>
      </c>
      <c r="X27">
        <v>0.88900000000000001</v>
      </c>
      <c r="Y27" s="19">
        <f t="shared" ref="Y27:Y33" si="7">AVERAGE(V27:X27)</f>
        <v>0.80066666666666675</v>
      </c>
    </row>
    <row r="28" spans="2:25" x14ac:dyDescent="0.2">
      <c r="C28">
        <v>0.5</v>
      </c>
      <c r="D28">
        <v>0.55700000000000005</v>
      </c>
      <c r="E28">
        <v>0.39800000000000002</v>
      </c>
      <c r="F28">
        <v>0.34399999999999997</v>
      </c>
      <c r="G28" s="19">
        <f t="shared" si="4"/>
        <v>0.433</v>
      </c>
      <c r="I28">
        <v>4</v>
      </c>
      <c r="J28">
        <v>0.502</v>
      </c>
      <c r="K28">
        <v>0.45500000000000002</v>
      </c>
      <c r="L28">
        <v>0.47599999999999998</v>
      </c>
      <c r="M28" s="19">
        <f t="shared" si="5"/>
        <v>0.47766666666666668</v>
      </c>
      <c r="O28">
        <v>4</v>
      </c>
      <c r="P28">
        <v>0.54900000000000004</v>
      </c>
      <c r="Q28">
        <v>0.56499999999999995</v>
      </c>
      <c r="R28">
        <v>0.58799999999999997</v>
      </c>
      <c r="S28" s="19">
        <f t="shared" si="6"/>
        <v>0.56733333333333336</v>
      </c>
      <c r="U28">
        <v>1</v>
      </c>
      <c r="V28">
        <v>0.65100000000000002</v>
      </c>
      <c r="W28">
        <v>0.73499999999999999</v>
      </c>
      <c r="X28">
        <v>0.89500000000000002</v>
      </c>
      <c r="Y28" s="19">
        <f t="shared" si="7"/>
        <v>0.76033333333333342</v>
      </c>
    </row>
    <row r="29" spans="2:25" x14ac:dyDescent="0.2">
      <c r="B29" t="s">
        <v>14</v>
      </c>
      <c r="C29">
        <v>0.25</v>
      </c>
      <c r="D29">
        <v>0.68700000000000006</v>
      </c>
      <c r="E29">
        <v>0.54600000000000004</v>
      </c>
      <c r="F29">
        <v>0.46700000000000003</v>
      </c>
      <c r="G29" s="19">
        <f t="shared" si="4"/>
        <v>0.56666666666666676</v>
      </c>
      <c r="I29">
        <v>2</v>
      </c>
      <c r="J29">
        <v>0.55200000000000005</v>
      </c>
      <c r="K29">
        <v>0.502</v>
      </c>
      <c r="L29">
        <v>0.503</v>
      </c>
      <c r="M29" s="19">
        <f t="shared" si="5"/>
        <v>0.51900000000000002</v>
      </c>
      <c r="O29">
        <v>2</v>
      </c>
      <c r="P29">
        <v>0.57499999999999996</v>
      </c>
      <c r="Q29">
        <v>0.57699999999999996</v>
      </c>
      <c r="R29">
        <v>0.58199999999999996</v>
      </c>
      <c r="S29" s="19">
        <f t="shared" si="6"/>
        <v>0.57799999999999996</v>
      </c>
      <c r="U29">
        <v>0.5</v>
      </c>
      <c r="V29">
        <v>0.64</v>
      </c>
      <c r="W29">
        <v>0.70099999999999996</v>
      </c>
      <c r="X29">
        <v>0.81100000000000005</v>
      </c>
      <c r="Y29" s="19">
        <f t="shared" si="7"/>
        <v>0.71733333333333338</v>
      </c>
    </row>
    <row r="30" spans="2:25" x14ac:dyDescent="0.2">
      <c r="C30">
        <v>0.125</v>
      </c>
      <c r="D30">
        <v>0.80800000000000005</v>
      </c>
      <c r="E30">
        <v>0.55500000000000005</v>
      </c>
      <c r="F30">
        <v>0.48899999999999999</v>
      </c>
      <c r="G30" s="19">
        <f t="shared" si="4"/>
        <v>0.61733333333333329</v>
      </c>
      <c r="I30">
        <v>1</v>
      </c>
      <c r="J30">
        <v>0.57999999999999996</v>
      </c>
      <c r="K30">
        <v>0.5</v>
      </c>
      <c r="L30">
        <v>0.52100000000000002</v>
      </c>
      <c r="M30" s="19">
        <f t="shared" si="5"/>
        <v>0.53366666666666662</v>
      </c>
      <c r="O30">
        <v>1</v>
      </c>
      <c r="P30">
        <v>0.57299999999999995</v>
      </c>
      <c r="Q30">
        <v>0.6</v>
      </c>
      <c r="R30">
        <v>0.61699999999999999</v>
      </c>
      <c r="S30" s="19">
        <f t="shared" si="6"/>
        <v>0.59666666666666668</v>
      </c>
      <c r="U30">
        <v>0.25</v>
      </c>
      <c r="V30">
        <v>0.64</v>
      </c>
      <c r="W30">
        <v>0.71499999999999997</v>
      </c>
      <c r="X30">
        <v>0.81499999999999995</v>
      </c>
      <c r="Y30" s="19">
        <f t="shared" si="7"/>
        <v>0.72333333333333327</v>
      </c>
    </row>
    <row r="31" spans="2:25" x14ac:dyDescent="0.2">
      <c r="C31">
        <v>6.25E-2</v>
      </c>
      <c r="D31">
        <v>0.81399999999999995</v>
      </c>
      <c r="E31">
        <v>0.60499999999999998</v>
      </c>
      <c r="F31">
        <v>0.499</v>
      </c>
      <c r="G31" s="19">
        <f t="shared" si="4"/>
        <v>0.63933333333333342</v>
      </c>
      <c r="I31">
        <v>0.5</v>
      </c>
      <c r="J31">
        <v>0.60099999999999998</v>
      </c>
      <c r="K31">
        <v>0.60199999999999998</v>
      </c>
      <c r="L31">
        <v>0.56399999999999995</v>
      </c>
      <c r="M31" s="19">
        <f t="shared" si="5"/>
        <v>0.58899999999999997</v>
      </c>
      <c r="O31">
        <v>0.5</v>
      </c>
      <c r="P31">
        <v>0.57399999999999995</v>
      </c>
      <c r="Q31">
        <v>0.57099999999999995</v>
      </c>
      <c r="R31">
        <v>0.60199999999999998</v>
      </c>
      <c r="S31" s="19">
        <f t="shared" si="6"/>
        <v>0.58233333333333326</v>
      </c>
      <c r="U31">
        <v>0.125</v>
      </c>
      <c r="V31">
        <v>0.63800000000000001</v>
      </c>
      <c r="W31">
        <v>0.66900000000000004</v>
      </c>
      <c r="X31">
        <v>0.77200000000000002</v>
      </c>
      <c r="Y31" s="19">
        <f t="shared" si="7"/>
        <v>0.69299999999999995</v>
      </c>
    </row>
    <row r="32" spans="2:25" x14ac:dyDescent="0.2">
      <c r="C32">
        <v>0</v>
      </c>
      <c r="D32">
        <v>0.98199999999999998</v>
      </c>
      <c r="E32">
        <v>0.76</v>
      </c>
      <c r="F32">
        <v>0.70199999999999996</v>
      </c>
      <c r="G32" s="19">
        <f t="shared" si="4"/>
        <v>0.81466666666666665</v>
      </c>
      <c r="I32">
        <v>0</v>
      </c>
      <c r="J32">
        <v>0.66800000000000004</v>
      </c>
      <c r="K32">
        <v>0.65</v>
      </c>
      <c r="L32">
        <v>0.65300000000000002</v>
      </c>
      <c r="M32" s="19">
        <f t="shared" si="5"/>
        <v>0.65700000000000003</v>
      </c>
      <c r="O32">
        <v>0</v>
      </c>
      <c r="P32">
        <v>0.65300000000000002</v>
      </c>
      <c r="Q32">
        <v>0.65700000000000003</v>
      </c>
      <c r="R32">
        <v>0.66700000000000004</v>
      </c>
      <c r="S32" s="19">
        <f t="shared" si="6"/>
        <v>0.65900000000000003</v>
      </c>
      <c r="U32">
        <v>0</v>
      </c>
      <c r="V32">
        <v>0.69099999999999995</v>
      </c>
      <c r="W32">
        <v>0.74299999999999999</v>
      </c>
      <c r="X32">
        <v>0.82699999999999996</v>
      </c>
      <c r="Y32" s="19">
        <f t="shared" si="7"/>
        <v>0.75366666666666671</v>
      </c>
    </row>
    <row r="33" spans="2:25" x14ac:dyDescent="0.2">
      <c r="C33" t="s">
        <v>16</v>
      </c>
      <c r="D33">
        <v>3.6999999999999998E-2</v>
      </c>
      <c r="E33">
        <v>0.04</v>
      </c>
      <c r="F33">
        <v>0.04</v>
      </c>
      <c r="G33" s="19">
        <f t="shared" si="4"/>
        <v>3.9E-2</v>
      </c>
      <c r="I33" t="s">
        <v>16</v>
      </c>
      <c r="J33">
        <v>3.9E-2</v>
      </c>
      <c r="K33">
        <v>0.04</v>
      </c>
      <c r="L33">
        <v>0.04</v>
      </c>
      <c r="M33" s="19">
        <f t="shared" si="5"/>
        <v>3.9666666666666663E-2</v>
      </c>
      <c r="O33" t="s">
        <v>16</v>
      </c>
      <c r="P33">
        <v>3.9E-2</v>
      </c>
      <c r="Q33">
        <v>3.9E-2</v>
      </c>
      <c r="R33">
        <v>4.1000000000000002E-2</v>
      </c>
      <c r="S33" s="19">
        <f t="shared" si="6"/>
        <v>3.9666666666666663E-2</v>
      </c>
      <c r="U33" t="s">
        <v>16</v>
      </c>
      <c r="V33">
        <v>4.1000000000000002E-2</v>
      </c>
      <c r="W33">
        <v>0.04</v>
      </c>
      <c r="X33">
        <v>0.04</v>
      </c>
      <c r="Y33" s="19">
        <f t="shared" si="7"/>
        <v>4.0333333333333332E-2</v>
      </c>
    </row>
    <row r="36" spans="2:25" x14ac:dyDescent="0.2">
      <c r="D36">
        <v>2</v>
      </c>
      <c r="E36">
        <v>1</v>
      </c>
      <c r="F36">
        <v>0.5</v>
      </c>
      <c r="G36">
        <v>0.25</v>
      </c>
      <c r="H36">
        <v>0.125</v>
      </c>
      <c r="I36">
        <v>6.25E-2</v>
      </c>
      <c r="J36">
        <v>0</v>
      </c>
      <c r="O36">
        <v>16</v>
      </c>
      <c r="P36">
        <v>8</v>
      </c>
      <c r="Q36">
        <v>4</v>
      </c>
      <c r="R36">
        <v>2</v>
      </c>
      <c r="S36">
        <v>1</v>
      </c>
      <c r="T36">
        <v>0.5</v>
      </c>
      <c r="U36">
        <v>0</v>
      </c>
    </row>
    <row r="37" spans="2:25" x14ac:dyDescent="0.2">
      <c r="B37" t="s">
        <v>9</v>
      </c>
      <c r="C37" t="s">
        <v>13</v>
      </c>
      <c r="D37">
        <v>0.21</v>
      </c>
      <c r="E37">
        <v>0.28000000000000003</v>
      </c>
      <c r="F37">
        <v>0.51</v>
      </c>
      <c r="G37">
        <v>0.72</v>
      </c>
      <c r="H37">
        <v>0.88</v>
      </c>
      <c r="I37">
        <v>0.95</v>
      </c>
      <c r="J37">
        <v>1.05</v>
      </c>
      <c r="M37" t="s">
        <v>11</v>
      </c>
      <c r="N37" t="s">
        <v>13</v>
      </c>
      <c r="O37">
        <v>0.79</v>
      </c>
      <c r="P37">
        <v>0.65</v>
      </c>
      <c r="Q37">
        <v>0.71</v>
      </c>
      <c r="R37">
        <v>0.76</v>
      </c>
      <c r="S37">
        <v>0.84</v>
      </c>
      <c r="T37">
        <v>0.89</v>
      </c>
      <c r="U37">
        <v>1.04</v>
      </c>
    </row>
    <row r="38" spans="2:25" x14ac:dyDescent="0.2">
      <c r="C38" s="21" t="s">
        <v>18</v>
      </c>
      <c r="D38">
        <v>0.2</v>
      </c>
      <c r="E38">
        <v>0.28000000000000003</v>
      </c>
      <c r="F38">
        <v>0.43</v>
      </c>
      <c r="G38">
        <v>0.56999999999999995</v>
      </c>
      <c r="H38">
        <v>0.62</v>
      </c>
      <c r="I38">
        <v>0.64</v>
      </c>
      <c r="J38">
        <v>0.81</v>
      </c>
      <c r="N38" s="21" t="s">
        <v>18</v>
      </c>
      <c r="O38">
        <v>0.78</v>
      </c>
      <c r="P38">
        <v>0.6</v>
      </c>
      <c r="Q38">
        <v>0.56999999999999995</v>
      </c>
      <c r="R38">
        <v>0.57999999999999996</v>
      </c>
      <c r="S38">
        <v>0.6</v>
      </c>
      <c r="T38">
        <v>0.57999999999999996</v>
      </c>
      <c r="U38">
        <v>0.66</v>
      </c>
    </row>
    <row r="40" spans="2:25" x14ac:dyDescent="0.2">
      <c r="D40">
        <v>16</v>
      </c>
      <c r="E40">
        <v>8</v>
      </c>
      <c r="F40">
        <v>4</v>
      </c>
      <c r="G40">
        <v>2</v>
      </c>
      <c r="H40">
        <v>1</v>
      </c>
      <c r="I40">
        <v>0.5</v>
      </c>
      <c r="J40">
        <v>0</v>
      </c>
      <c r="O40">
        <v>4</v>
      </c>
      <c r="P40">
        <v>2</v>
      </c>
      <c r="Q40">
        <v>1</v>
      </c>
      <c r="R40">
        <v>0.5</v>
      </c>
      <c r="S40">
        <v>0.25</v>
      </c>
      <c r="T40">
        <v>0.125</v>
      </c>
      <c r="U40">
        <v>0</v>
      </c>
    </row>
    <row r="41" spans="2:25" x14ac:dyDescent="0.2">
      <c r="B41" t="s">
        <v>19</v>
      </c>
      <c r="C41" t="s">
        <v>13</v>
      </c>
      <c r="D41">
        <v>0.33</v>
      </c>
      <c r="E41">
        <v>0.33</v>
      </c>
      <c r="F41">
        <v>0.46</v>
      </c>
      <c r="G41">
        <v>0.52</v>
      </c>
      <c r="H41">
        <v>0.76</v>
      </c>
      <c r="I41">
        <v>0.92</v>
      </c>
      <c r="J41">
        <v>1.05</v>
      </c>
      <c r="M41" t="s">
        <v>12</v>
      </c>
      <c r="N41" t="s">
        <v>13</v>
      </c>
      <c r="O41">
        <v>1.01</v>
      </c>
      <c r="P41">
        <v>0.94</v>
      </c>
      <c r="Q41">
        <v>0.91</v>
      </c>
      <c r="R41">
        <v>0.89</v>
      </c>
      <c r="S41">
        <v>0.94</v>
      </c>
      <c r="T41">
        <v>0.98</v>
      </c>
      <c r="U41">
        <v>1.0900000000000001</v>
      </c>
    </row>
    <row r="42" spans="2:25" x14ac:dyDescent="0.2">
      <c r="C42" s="21" t="s">
        <v>18</v>
      </c>
      <c r="D42">
        <v>0.51</v>
      </c>
      <c r="E42">
        <v>0.37</v>
      </c>
      <c r="F42">
        <v>0.48</v>
      </c>
      <c r="G42">
        <v>0.52</v>
      </c>
      <c r="H42">
        <v>0.53</v>
      </c>
      <c r="I42">
        <v>0.59</v>
      </c>
      <c r="J42">
        <v>0.66</v>
      </c>
      <c r="N42" s="21" t="s">
        <v>18</v>
      </c>
      <c r="O42">
        <v>0.9</v>
      </c>
      <c r="P42">
        <v>0.8</v>
      </c>
      <c r="Q42">
        <v>0.76</v>
      </c>
      <c r="R42">
        <v>0.72</v>
      </c>
      <c r="S42">
        <v>0.72</v>
      </c>
      <c r="T42">
        <v>0.69</v>
      </c>
      <c r="U42">
        <v>0.75</v>
      </c>
    </row>
  </sheetData>
  <mergeCells count="2">
    <mergeCell ref="D14:F14"/>
    <mergeCell ref="D25:F25"/>
  </mergeCells>
  <pageMargins left="0.7" right="0.7" top="0.75" bottom="0.75" header="0.3" footer="0.3"/>
  <ignoredErrors>
    <ignoredError sqref="G32 G26:G31 G15:G21 M15:M21 M26:M32 S15:S21 S26:S32 Y15:Y21 Y26:Y32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9491-214B-48D2-9F2E-DD945CD7CB1D}">
  <dimension ref="C2:P22"/>
  <sheetViews>
    <sheetView workbookViewId="0">
      <selection activeCell="C2" sqref="C2:P10"/>
    </sheetView>
  </sheetViews>
  <sheetFormatPr baseColWidth="10" defaultColWidth="8.83203125" defaultRowHeight="15" x14ac:dyDescent="0.2"/>
  <sheetData>
    <row r="2" spans="3:16" x14ac:dyDescent="0.2">
      <c r="C2" s="1"/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>
        <v>12</v>
      </c>
    </row>
    <row r="3" spans="3:16" x14ac:dyDescent="0.2">
      <c r="C3" s="2" t="s">
        <v>0</v>
      </c>
      <c r="D3" s="4">
        <v>0.17100000000000001</v>
      </c>
      <c r="E3" s="3">
        <v>0.216</v>
      </c>
      <c r="F3" s="3">
        <v>0.222</v>
      </c>
      <c r="G3" s="13">
        <v>0.55800000000000005</v>
      </c>
      <c r="H3" s="13">
        <v>0.52300000000000002</v>
      </c>
      <c r="I3" s="15">
        <v>0.443</v>
      </c>
      <c r="J3" s="8">
        <v>0.79</v>
      </c>
      <c r="K3" s="14">
        <v>0.77500000000000002</v>
      </c>
      <c r="L3" s="14">
        <v>0.77500000000000002</v>
      </c>
      <c r="M3" s="8">
        <v>0.83799999999999997</v>
      </c>
      <c r="N3" s="9">
        <v>0.88600000000000001</v>
      </c>
      <c r="O3" s="10">
        <v>0.97299999999999998</v>
      </c>
      <c r="P3" s="11" t="s">
        <v>1</v>
      </c>
    </row>
    <row r="4" spans="3:16" x14ac:dyDescent="0.2">
      <c r="C4" s="2" t="s">
        <v>2</v>
      </c>
      <c r="D4" s="12">
        <v>0.33</v>
      </c>
      <c r="E4" s="6">
        <v>0.26300000000000001</v>
      </c>
      <c r="F4" s="3">
        <v>0.23699999999999999</v>
      </c>
      <c r="G4" s="12">
        <v>0.37</v>
      </c>
      <c r="H4" s="12">
        <v>0.372</v>
      </c>
      <c r="I4" s="12">
        <v>0.371</v>
      </c>
      <c r="J4" s="13">
        <v>0.55400000000000005</v>
      </c>
      <c r="K4" s="16">
        <v>0.58899999999999997</v>
      </c>
      <c r="L4" s="7">
        <v>0.65</v>
      </c>
      <c r="M4" s="14">
        <v>0.74</v>
      </c>
      <c r="N4" s="14">
        <v>0.77300000000000002</v>
      </c>
      <c r="O4" s="9">
        <v>0.88900000000000001</v>
      </c>
      <c r="P4" s="11" t="s">
        <v>1</v>
      </c>
    </row>
    <row r="5" spans="3:16" x14ac:dyDescent="0.2">
      <c r="C5" s="2" t="s">
        <v>3</v>
      </c>
      <c r="D5" s="13">
        <v>0.55700000000000005</v>
      </c>
      <c r="E5" s="5">
        <v>0.39800000000000002</v>
      </c>
      <c r="F5" s="12">
        <v>0.34399999999999997</v>
      </c>
      <c r="G5" s="15">
        <v>0.502</v>
      </c>
      <c r="H5" s="15">
        <v>0.45500000000000002</v>
      </c>
      <c r="I5" s="15">
        <v>0.47599999999999998</v>
      </c>
      <c r="J5" s="13">
        <v>0.54900000000000004</v>
      </c>
      <c r="K5" s="13">
        <v>0.56499999999999995</v>
      </c>
      <c r="L5" s="16">
        <v>0.58799999999999997</v>
      </c>
      <c r="M5" s="7">
        <v>0.65100000000000002</v>
      </c>
      <c r="N5" s="14">
        <v>0.73499999999999999</v>
      </c>
      <c r="O5" s="9">
        <v>0.89500000000000002</v>
      </c>
      <c r="P5" s="11" t="s">
        <v>1</v>
      </c>
    </row>
    <row r="6" spans="3:16" x14ac:dyDescent="0.2">
      <c r="C6" s="2" t="s">
        <v>4</v>
      </c>
      <c r="D6" s="7">
        <v>0.68700000000000006</v>
      </c>
      <c r="E6" s="13">
        <v>0.54600000000000004</v>
      </c>
      <c r="F6" s="15">
        <v>0.46700000000000003</v>
      </c>
      <c r="G6" s="13">
        <v>0.55200000000000005</v>
      </c>
      <c r="H6" s="15">
        <v>0.502</v>
      </c>
      <c r="I6" s="15">
        <v>0.503</v>
      </c>
      <c r="J6" s="13">
        <v>0.57499999999999996</v>
      </c>
      <c r="K6" s="16">
        <v>0.57699999999999996</v>
      </c>
      <c r="L6" s="16">
        <v>0.58199999999999996</v>
      </c>
      <c r="M6" s="16">
        <v>0.64</v>
      </c>
      <c r="N6" s="7">
        <v>0.70099999999999996</v>
      </c>
      <c r="O6" s="8">
        <v>0.81100000000000005</v>
      </c>
      <c r="P6" s="11" t="s">
        <v>1</v>
      </c>
    </row>
    <row r="7" spans="3:16" x14ac:dyDescent="0.2">
      <c r="C7" s="2" t="s">
        <v>5</v>
      </c>
      <c r="D7" s="8">
        <v>0.80800000000000005</v>
      </c>
      <c r="E7" s="13">
        <v>0.55500000000000005</v>
      </c>
      <c r="F7" s="15">
        <v>0.48899999999999999</v>
      </c>
      <c r="G7" s="16">
        <v>0.57999999999999996</v>
      </c>
      <c r="H7" s="15">
        <v>0.5</v>
      </c>
      <c r="I7" s="13">
        <v>0.52100000000000002</v>
      </c>
      <c r="J7" s="13">
        <v>0.57299999999999995</v>
      </c>
      <c r="K7" s="16">
        <v>0.6</v>
      </c>
      <c r="L7" s="16">
        <v>0.61699999999999999</v>
      </c>
      <c r="M7" s="16">
        <v>0.64</v>
      </c>
      <c r="N7" s="14">
        <v>0.71499999999999997</v>
      </c>
      <c r="O7" s="8">
        <v>0.81499999999999995</v>
      </c>
      <c r="P7" s="11" t="s">
        <v>1</v>
      </c>
    </row>
    <row r="8" spans="3:16" x14ac:dyDescent="0.2">
      <c r="C8" s="2" t="s">
        <v>6</v>
      </c>
      <c r="D8" s="8">
        <v>0.81399999999999995</v>
      </c>
      <c r="E8" s="16">
        <v>0.60499999999999998</v>
      </c>
      <c r="F8" s="15">
        <v>0.499</v>
      </c>
      <c r="G8" s="16">
        <v>0.60099999999999998</v>
      </c>
      <c r="H8" s="16">
        <v>0.60199999999999998</v>
      </c>
      <c r="I8" s="13">
        <v>0.56399999999999995</v>
      </c>
      <c r="J8" s="13">
        <v>0.57399999999999995</v>
      </c>
      <c r="K8" s="13">
        <v>0.57099999999999995</v>
      </c>
      <c r="L8" s="16">
        <v>0.60199999999999998</v>
      </c>
      <c r="M8" s="16">
        <v>0.63800000000000001</v>
      </c>
      <c r="N8" s="7">
        <v>0.66900000000000004</v>
      </c>
      <c r="O8" s="14">
        <v>0.77200000000000002</v>
      </c>
      <c r="P8" s="11" t="s">
        <v>1</v>
      </c>
    </row>
    <row r="9" spans="3:16" x14ac:dyDescent="0.2">
      <c r="C9" s="2" t="s">
        <v>7</v>
      </c>
      <c r="D9" s="10">
        <v>0.98199999999999998</v>
      </c>
      <c r="E9" s="14">
        <v>0.76</v>
      </c>
      <c r="F9" s="7">
        <v>0.70199999999999996</v>
      </c>
      <c r="G9" s="7">
        <v>0.66800000000000004</v>
      </c>
      <c r="H9" s="7">
        <v>0.65</v>
      </c>
      <c r="I9" s="7">
        <v>0.65300000000000002</v>
      </c>
      <c r="J9" s="7">
        <v>0.65300000000000002</v>
      </c>
      <c r="K9" s="7">
        <v>0.65700000000000003</v>
      </c>
      <c r="L9" s="7">
        <v>0.66700000000000004</v>
      </c>
      <c r="M9" s="7">
        <v>0.69099999999999995</v>
      </c>
      <c r="N9" s="14">
        <v>0.74299999999999999</v>
      </c>
      <c r="O9" s="8">
        <v>0.82699999999999996</v>
      </c>
      <c r="P9" s="11" t="s">
        <v>1</v>
      </c>
    </row>
    <row r="10" spans="3:16" x14ac:dyDescent="0.2">
      <c r="C10" s="2" t="s">
        <v>8</v>
      </c>
      <c r="D10" s="17">
        <v>3.6999999999999998E-2</v>
      </c>
      <c r="E10" s="17">
        <v>0.04</v>
      </c>
      <c r="F10" s="17">
        <v>0.04</v>
      </c>
      <c r="G10" s="17">
        <v>3.9E-2</v>
      </c>
      <c r="H10" s="17">
        <v>0.04</v>
      </c>
      <c r="I10" s="17">
        <v>0.04</v>
      </c>
      <c r="J10" s="17">
        <v>3.9E-2</v>
      </c>
      <c r="K10" s="17">
        <v>3.9E-2</v>
      </c>
      <c r="L10" s="17">
        <v>4.1000000000000002E-2</v>
      </c>
      <c r="M10" s="17">
        <v>4.1000000000000002E-2</v>
      </c>
      <c r="N10" s="17">
        <v>0.04</v>
      </c>
      <c r="O10" s="17">
        <v>0.04</v>
      </c>
      <c r="P10" s="11" t="s">
        <v>1</v>
      </c>
    </row>
    <row r="14" spans="3:16" x14ac:dyDescent="0.2">
      <c r="D14">
        <v>1</v>
      </c>
      <c r="E14">
        <v>2</v>
      </c>
      <c r="F14">
        <v>3</v>
      </c>
      <c r="G14">
        <v>4</v>
      </c>
      <c r="H14">
        <v>5</v>
      </c>
      <c r="I14">
        <v>6</v>
      </c>
      <c r="J14">
        <v>7</v>
      </c>
      <c r="K14">
        <v>8</v>
      </c>
      <c r="L14">
        <v>9</v>
      </c>
      <c r="M14">
        <v>10</v>
      </c>
      <c r="N14">
        <v>11</v>
      </c>
      <c r="O14">
        <v>12</v>
      </c>
    </row>
    <row r="15" spans="3:16" x14ac:dyDescent="0.2">
      <c r="C15" t="s">
        <v>0</v>
      </c>
      <c r="D15">
        <v>0.17100000000000001</v>
      </c>
      <c r="E15">
        <v>0.216</v>
      </c>
      <c r="F15">
        <v>0.222</v>
      </c>
      <c r="G15">
        <v>0.55800000000000005</v>
      </c>
      <c r="H15">
        <v>0.52300000000000002</v>
      </c>
      <c r="I15">
        <v>0.443</v>
      </c>
      <c r="J15">
        <v>0.79</v>
      </c>
      <c r="K15">
        <v>0.77500000000000002</v>
      </c>
      <c r="L15">
        <v>0.77500000000000002</v>
      </c>
      <c r="M15">
        <v>0.83799999999999997</v>
      </c>
      <c r="N15">
        <v>0.88600000000000001</v>
      </c>
      <c r="O15">
        <v>0.97299999999999998</v>
      </c>
      <c r="P15" t="s">
        <v>1</v>
      </c>
    </row>
    <row r="16" spans="3:16" x14ac:dyDescent="0.2">
      <c r="C16" t="s">
        <v>2</v>
      </c>
      <c r="D16">
        <v>0.33</v>
      </c>
      <c r="E16">
        <v>0.26300000000000001</v>
      </c>
      <c r="F16">
        <v>0.23699999999999999</v>
      </c>
      <c r="G16">
        <v>0.37</v>
      </c>
      <c r="H16">
        <v>0.372</v>
      </c>
      <c r="I16">
        <v>0.371</v>
      </c>
      <c r="J16">
        <v>0.55400000000000005</v>
      </c>
      <c r="K16">
        <v>0.58899999999999997</v>
      </c>
      <c r="L16">
        <v>0.65</v>
      </c>
      <c r="M16">
        <v>0.74</v>
      </c>
      <c r="N16">
        <v>0.77300000000000002</v>
      </c>
      <c r="O16">
        <v>0.88900000000000001</v>
      </c>
      <c r="P16" t="s">
        <v>1</v>
      </c>
    </row>
    <row r="17" spans="3:16" x14ac:dyDescent="0.2">
      <c r="C17" t="s">
        <v>3</v>
      </c>
      <c r="D17">
        <v>0.55700000000000005</v>
      </c>
      <c r="E17">
        <v>0.39800000000000002</v>
      </c>
      <c r="F17">
        <v>0.34399999999999997</v>
      </c>
      <c r="G17">
        <v>0.502</v>
      </c>
      <c r="H17">
        <v>0.45500000000000002</v>
      </c>
      <c r="I17">
        <v>0.47599999999999998</v>
      </c>
      <c r="J17">
        <v>0.54900000000000004</v>
      </c>
      <c r="K17">
        <v>0.56499999999999995</v>
      </c>
      <c r="L17">
        <v>0.58799999999999997</v>
      </c>
      <c r="M17">
        <v>0.65100000000000002</v>
      </c>
      <c r="N17">
        <v>0.73499999999999999</v>
      </c>
      <c r="O17">
        <v>0.89500000000000002</v>
      </c>
      <c r="P17" t="s">
        <v>1</v>
      </c>
    </row>
    <row r="18" spans="3:16" x14ac:dyDescent="0.2">
      <c r="C18" t="s">
        <v>4</v>
      </c>
      <c r="D18">
        <v>0.68700000000000006</v>
      </c>
      <c r="E18">
        <v>0.54600000000000004</v>
      </c>
      <c r="F18">
        <v>0.46700000000000003</v>
      </c>
      <c r="G18">
        <v>0.55200000000000005</v>
      </c>
      <c r="H18">
        <v>0.502</v>
      </c>
      <c r="I18">
        <v>0.503</v>
      </c>
      <c r="J18">
        <v>0.57499999999999996</v>
      </c>
      <c r="K18">
        <v>0.57699999999999996</v>
      </c>
      <c r="L18">
        <v>0.58199999999999996</v>
      </c>
      <c r="M18">
        <v>0.64</v>
      </c>
      <c r="N18">
        <v>0.70099999999999996</v>
      </c>
      <c r="O18">
        <v>0.81100000000000005</v>
      </c>
      <c r="P18" t="s">
        <v>1</v>
      </c>
    </row>
    <row r="19" spans="3:16" x14ac:dyDescent="0.2">
      <c r="C19" t="s">
        <v>5</v>
      </c>
      <c r="D19">
        <v>0.80800000000000005</v>
      </c>
      <c r="E19">
        <v>0.55500000000000005</v>
      </c>
      <c r="F19">
        <v>0.48899999999999999</v>
      </c>
      <c r="G19">
        <v>0.57999999999999996</v>
      </c>
      <c r="H19">
        <v>0.5</v>
      </c>
      <c r="I19">
        <v>0.52100000000000002</v>
      </c>
      <c r="J19">
        <v>0.57299999999999995</v>
      </c>
      <c r="K19">
        <v>0.6</v>
      </c>
      <c r="L19">
        <v>0.61699999999999999</v>
      </c>
      <c r="M19">
        <v>0.64</v>
      </c>
      <c r="N19">
        <v>0.71499999999999997</v>
      </c>
      <c r="O19">
        <v>0.81499999999999995</v>
      </c>
      <c r="P19" t="s">
        <v>1</v>
      </c>
    </row>
    <row r="20" spans="3:16" x14ac:dyDescent="0.2">
      <c r="C20" t="s">
        <v>6</v>
      </c>
      <c r="D20">
        <v>0.81399999999999995</v>
      </c>
      <c r="E20">
        <v>0.60499999999999998</v>
      </c>
      <c r="F20">
        <v>0.499</v>
      </c>
      <c r="G20">
        <v>0.60099999999999998</v>
      </c>
      <c r="H20">
        <v>0.60199999999999998</v>
      </c>
      <c r="I20">
        <v>0.56399999999999995</v>
      </c>
      <c r="J20">
        <v>0.57399999999999995</v>
      </c>
      <c r="K20">
        <v>0.57099999999999995</v>
      </c>
      <c r="L20">
        <v>0.60199999999999998</v>
      </c>
      <c r="M20">
        <v>0.63800000000000001</v>
      </c>
      <c r="N20">
        <v>0.66900000000000004</v>
      </c>
      <c r="O20">
        <v>0.77200000000000002</v>
      </c>
      <c r="P20" t="s">
        <v>1</v>
      </c>
    </row>
    <row r="21" spans="3:16" x14ac:dyDescent="0.2">
      <c r="C21" t="s">
        <v>7</v>
      </c>
      <c r="D21">
        <v>0.98199999999999998</v>
      </c>
      <c r="E21">
        <v>0.76</v>
      </c>
      <c r="F21">
        <v>0.70199999999999996</v>
      </c>
      <c r="G21">
        <v>0.66800000000000004</v>
      </c>
      <c r="H21">
        <v>0.65</v>
      </c>
      <c r="I21">
        <v>0.65300000000000002</v>
      </c>
      <c r="J21">
        <v>0.65300000000000002</v>
      </c>
      <c r="K21">
        <v>0.65700000000000003</v>
      </c>
      <c r="L21">
        <v>0.66700000000000004</v>
      </c>
      <c r="M21">
        <v>0.69099999999999995</v>
      </c>
      <c r="N21">
        <v>0.74299999999999999</v>
      </c>
      <c r="O21">
        <v>0.82699999999999996</v>
      </c>
      <c r="P21" t="s">
        <v>1</v>
      </c>
    </row>
    <row r="22" spans="3:16" x14ac:dyDescent="0.2">
      <c r="C22" t="s">
        <v>8</v>
      </c>
      <c r="D22">
        <v>3.6999999999999998E-2</v>
      </c>
      <c r="E22">
        <v>0.04</v>
      </c>
      <c r="F22">
        <v>0.04</v>
      </c>
      <c r="G22">
        <v>3.9E-2</v>
      </c>
      <c r="H22">
        <v>0.04</v>
      </c>
      <c r="I22">
        <v>0.04</v>
      </c>
      <c r="J22">
        <v>3.9E-2</v>
      </c>
      <c r="K22">
        <v>3.9E-2</v>
      </c>
      <c r="L22">
        <v>4.1000000000000002E-2</v>
      </c>
      <c r="M22">
        <v>4.1000000000000002E-2</v>
      </c>
      <c r="N22">
        <v>0.04</v>
      </c>
      <c r="O22">
        <v>0.04</v>
      </c>
      <c r="P2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Wild-type</vt:lpstr>
      <vt:lpstr>Mutant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MRamsey Lab</dc:creator>
  <cp:lastModifiedBy>Kira Bernabe</cp:lastModifiedBy>
  <dcterms:created xsi:type="dcterms:W3CDTF">2024-08-08T13:28:01Z</dcterms:created>
  <dcterms:modified xsi:type="dcterms:W3CDTF">2024-08-15T17:51:09Z</dcterms:modified>
</cp:coreProperties>
</file>