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Staph/MICs/"/>
    </mc:Choice>
  </mc:AlternateContent>
  <xr:revisionPtr revIDLastSave="0" documentId="13_ncr:1_{93F860E0-E5B5-8C46-9DE2-5E5AC91450C6}" xr6:coauthVersionLast="47" xr6:coauthVersionMax="47" xr10:uidLastSave="{00000000-0000-0000-0000-000000000000}"/>
  <bookViews>
    <workbookView xWindow="2060" yWindow="1260" windowWidth="26740" windowHeight="15580" xr2:uid="{36739CB2-DE73-43A4-837D-81CA7EF396ED}"/>
  </bookViews>
  <sheets>
    <sheet name="Wild type" sheetId="1" r:id="rId1"/>
    <sheet name="Muta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J35" i="1"/>
  <c r="E34" i="1"/>
  <c r="F34" i="1"/>
  <c r="G34" i="1"/>
  <c r="H34" i="1"/>
  <c r="I34" i="1"/>
  <c r="J34" i="1"/>
  <c r="E33" i="1"/>
  <c r="F33" i="1"/>
  <c r="G33" i="1"/>
  <c r="H33" i="1"/>
  <c r="I33" i="1"/>
  <c r="J33" i="1"/>
  <c r="E32" i="1"/>
  <c r="F32" i="1"/>
  <c r="G32" i="1"/>
  <c r="H32" i="1"/>
  <c r="I32" i="1"/>
  <c r="J32" i="1"/>
  <c r="J36" i="1"/>
  <c r="I36" i="1"/>
  <c r="H36" i="1"/>
  <c r="G36" i="1"/>
  <c r="F36" i="1"/>
  <c r="E36" i="1"/>
  <c r="F28" i="1"/>
  <c r="G28" i="1"/>
  <c r="H28" i="1"/>
  <c r="I28" i="1"/>
  <c r="J28" i="1"/>
  <c r="F27" i="1"/>
  <c r="G27" i="1"/>
  <c r="H27" i="1"/>
  <c r="I27" i="1"/>
  <c r="J27" i="1"/>
  <c r="F26" i="1"/>
  <c r="G26" i="1"/>
  <c r="H26" i="1"/>
  <c r="I26" i="1"/>
  <c r="J26" i="1"/>
  <c r="F25" i="1"/>
  <c r="G25" i="1"/>
  <c r="H25" i="1"/>
  <c r="I25" i="1"/>
  <c r="J25" i="1"/>
  <c r="E28" i="1"/>
  <c r="E27" i="1"/>
  <c r="E26" i="1"/>
  <c r="E25" i="1"/>
  <c r="J29" i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<sst xmlns="http://schemas.openxmlformats.org/spreadsheetml/2006/main" count="44" uniqueCount="12">
  <si>
    <t>A</t>
  </si>
  <si>
    <t>OD600:600</t>
  </si>
  <si>
    <t>B</t>
  </si>
  <si>
    <t>C</t>
  </si>
  <si>
    <t>D</t>
  </si>
  <si>
    <t>E</t>
  </si>
  <si>
    <t>F</t>
  </si>
  <si>
    <t>G</t>
  </si>
  <si>
    <t>H</t>
  </si>
  <si>
    <t>∆rpsU</t>
  </si>
  <si>
    <t>wild type</t>
  </si>
  <si>
    <t>Wild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</si>
</sst>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MICs of vancomycin against S. aureus wild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type'!$E$24</c:f>
              <c:strCache>
                <c:ptCount val="1"/>
                <c:pt idx="0">
                  <c:v>5.00E-02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type'!$E$25:$E$29</c:f>
              <c:numCache>
                <c:formatCode>General</c:formatCode>
                <c:ptCount val="5"/>
                <c:pt idx="0">
                  <c:v>0.80149999999999999</c:v>
                </c:pt>
                <c:pt idx="1">
                  <c:v>0.47650000000000003</c:v>
                </c:pt>
                <c:pt idx="2">
                  <c:v>5.1000000000000004E-2</c:v>
                </c:pt>
                <c:pt idx="3">
                  <c:v>4.9500000000000002E-2</c:v>
                </c:pt>
                <c:pt idx="4">
                  <c:v>4.5499999999999999E-2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type'!$F$24</c:f>
              <c:strCache>
                <c:ptCount val="1"/>
                <c:pt idx="0">
                  <c:v>5.00E-03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type'!$F$25:$F$29</c:f>
              <c:numCache>
                <c:formatCode>General</c:formatCode>
                <c:ptCount val="5"/>
                <c:pt idx="0">
                  <c:v>0.72699999999999998</c:v>
                </c:pt>
                <c:pt idx="1">
                  <c:v>5.3999999999999999E-2</c:v>
                </c:pt>
                <c:pt idx="2">
                  <c:v>5.45E-2</c:v>
                </c:pt>
                <c:pt idx="3">
                  <c:v>4.8000000000000001E-2</c:v>
                </c:pt>
                <c:pt idx="4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ser>
          <c:idx val="2"/>
          <c:order val="2"/>
          <c:tx>
            <c:strRef>
              <c:f>'Wild type'!$G$24</c:f>
              <c:strCache>
                <c:ptCount val="1"/>
                <c:pt idx="0">
                  <c:v>5.00E-04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type'!$G$25:$G$29</c:f>
              <c:numCache>
                <c:formatCode>General</c:formatCode>
                <c:ptCount val="5"/>
                <c:pt idx="0">
                  <c:v>0.66749999999999998</c:v>
                </c:pt>
                <c:pt idx="1">
                  <c:v>5.2999999999999999E-2</c:v>
                </c:pt>
                <c:pt idx="2">
                  <c:v>5.8999999999999997E-2</c:v>
                </c:pt>
                <c:pt idx="3">
                  <c:v>4.7E-2</c:v>
                </c:pt>
                <c:pt idx="4">
                  <c:v>4.3499999999999997E-2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E-CA41-8816-2E9FF7E802B5}"/>
            </c:ext>
          </c:extLst>
        </c:ser>
        <c:ser>
          <c:idx val="3"/>
          <c:order val="3"/>
          <c:tx>
            <c:strRef>
              <c:f>'Wild type'!$H$24</c:f>
              <c:strCache>
                <c:ptCount val="1"/>
                <c:pt idx="0">
                  <c:v>5.00E-05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type'!$H$25:$H$29</c:f>
              <c:numCache>
                <c:formatCode>General</c:formatCode>
                <c:ptCount val="5"/>
                <c:pt idx="0">
                  <c:v>0.66700000000000004</c:v>
                </c:pt>
                <c:pt idx="1">
                  <c:v>5.1499999999999997E-2</c:v>
                </c:pt>
                <c:pt idx="2">
                  <c:v>6.5000000000000002E-2</c:v>
                </c:pt>
                <c:pt idx="3">
                  <c:v>4.7500000000000001E-2</c:v>
                </c:pt>
                <c:pt idx="4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DE-CA41-8816-2E9FF7E802B5}"/>
            </c:ext>
          </c:extLst>
        </c:ser>
        <c:ser>
          <c:idx val="4"/>
          <c:order val="4"/>
          <c:tx>
            <c:strRef>
              <c:f>'Wild type'!$I$24</c:f>
              <c:strCache>
                <c:ptCount val="1"/>
                <c:pt idx="0">
                  <c:v>5.00E-06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type'!$I$25:$I$29</c:f>
              <c:numCache>
                <c:formatCode>General</c:formatCode>
                <c:ptCount val="5"/>
                <c:pt idx="0">
                  <c:v>0.65399999999999991</c:v>
                </c:pt>
                <c:pt idx="1">
                  <c:v>5.1500000000000004E-2</c:v>
                </c:pt>
                <c:pt idx="2">
                  <c:v>7.0000000000000007E-2</c:v>
                </c:pt>
                <c:pt idx="3">
                  <c:v>4.7E-2</c:v>
                </c:pt>
                <c:pt idx="4">
                  <c:v>4.3499999999999997E-2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DE-CA41-8816-2E9FF7E802B5}"/>
            </c:ext>
          </c:extLst>
        </c:ser>
        <c:ser>
          <c:idx val="5"/>
          <c:order val="5"/>
          <c:tx>
            <c:strRef>
              <c:f>'Wild type'!$J$24</c:f>
              <c:strCache>
                <c:ptCount val="1"/>
                <c:pt idx="0">
                  <c:v>5.00E-07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'Wild type'!$D$25:$D$29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type'!$J$25:$J$29</c:f>
              <c:numCache>
                <c:formatCode>General</c:formatCode>
                <c:ptCount val="5"/>
                <c:pt idx="0">
                  <c:v>0.214</c:v>
                </c:pt>
                <c:pt idx="1">
                  <c:v>6.3E-2</c:v>
                </c:pt>
                <c:pt idx="2">
                  <c:v>7.2500000000000009E-2</c:v>
                </c:pt>
                <c:pt idx="3">
                  <c:v>4.7E-2</c:v>
                </c:pt>
                <c:pt idx="4">
                  <c:v>4.3499999999999997E-2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DE-CA41-8816-2E9FF7E80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MICs of vancomycin against S. aureus rpsU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'Wild type'!$F$31</c:f>
              <c:strCache>
                <c:ptCount val="1"/>
                <c:pt idx="0">
                  <c:v>5.00E-03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type'!$F$32:$F$36</c:f>
              <c:numCache>
                <c:formatCode>General</c:formatCode>
                <c:ptCount val="5"/>
                <c:pt idx="0">
                  <c:v>0.58950000000000002</c:v>
                </c:pt>
                <c:pt idx="1">
                  <c:v>0.42349999999999999</c:v>
                </c:pt>
                <c:pt idx="2">
                  <c:v>0.34150000000000003</c:v>
                </c:pt>
                <c:pt idx="3">
                  <c:v>4.4999999999999998E-2</c:v>
                </c:pt>
                <c:pt idx="4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B-344C-8835-49D86F3E07C0}"/>
            </c:ext>
          </c:extLst>
        </c:ser>
        <c:ser>
          <c:idx val="1"/>
          <c:order val="1"/>
          <c:tx>
            <c:strRef>
              <c:f>'Wild type'!$G$31</c:f>
              <c:strCache>
                <c:ptCount val="1"/>
                <c:pt idx="0">
                  <c:v>5.00E-04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type'!$G$32:$G$36</c:f>
              <c:numCache>
                <c:formatCode>General</c:formatCode>
                <c:ptCount val="5"/>
                <c:pt idx="0">
                  <c:v>0.33799999999999997</c:v>
                </c:pt>
                <c:pt idx="1">
                  <c:v>0.26550000000000001</c:v>
                </c:pt>
                <c:pt idx="2">
                  <c:v>6.3E-2</c:v>
                </c:pt>
                <c:pt idx="3">
                  <c:v>4.4999999999999998E-2</c:v>
                </c:pt>
                <c:pt idx="4">
                  <c:v>4.2499999999999996E-2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B-344C-8835-49D86F3E07C0}"/>
            </c:ext>
          </c:extLst>
        </c:ser>
        <c:ser>
          <c:idx val="2"/>
          <c:order val="2"/>
          <c:tx>
            <c:strRef>
              <c:f>'Wild type'!$H$31</c:f>
              <c:strCache>
                <c:ptCount val="1"/>
                <c:pt idx="0">
                  <c:v>5.00E-05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type'!$H$32:$H$36</c:f>
              <c:numCache>
                <c:formatCode>General</c:formatCode>
                <c:ptCount val="5"/>
                <c:pt idx="0">
                  <c:v>0.42799999999999999</c:v>
                </c:pt>
                <c:pt idx="1">
                  <c:v>4.4999999999999998E-2</c:v>
                </c:pt>
                <c:pt idx="2">
                  <c:v>4.4499999999999998E-2</c:v>
                </c:pt>
                <c:pt idx="3">
                  <c:v>4.3999999999999997E-2</c:v>
                </c:pt>
                <c:pt idx="4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BF-2647-B941-70679298C87D}"/>
            </c:ext>
          </c:extLst>
        </c:ser>
        <c:ser>
          <c:idx val="3"/>
          <c:order val="3"/>
          <c:tx>
            <c:strRef>
              <c:f>'Wild type'!$I$31</c:f>
              <c:strCache>
                <c:ptCount val="1"/>
                <c:pt idx="0">
                  <c:v>5.00E-06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type'!$I$32:$I$36</c:f>
              <c:numCache>
                <c:formatCode>General</c:formatCode>
                <c:ptCount val="5"/>
                <c:pt idx="0">
                  <c:v>4.4999999999999998E-2</c:v>
                </c:pt>
                <c:pt idx="1">
                  <c:v>7.3499999999999996E-2</c:v>
                </c:pt>
                <c:pt idx="2">
                  <c:v>4.4499999999999998E-2</c:v>
                </c:pt>
                <c:pt idx="3">
                  <c:v>4.2999999999999997E-2</c:v>
                </c:pt>
                <c:pt idx="4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BF-2647-B941-70679298C87D}"/>
            </c:ext>
          </c:extLst>
        </c:ser>
        <c:ser>
          <c:idx val="4"/>
          <c:order val="4"/>
          <c:tx>
            <c:strRef>
              <c:f>'Wild type'!$J$31</c:f>
              <c:strCache>
                <c:ptCount val="1"/>
                <c:pt idx="0">
                  <c:v>5.00E-07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type'!$J$32:$J$36</c:f>
              <c:numCache>
                <c:formatCode>General</c:formatCode>
                <c:ptCount val="5"/>
                <c:pt idx="0">
                  <c:v>4.4499999999999998E-2</c:v>
                </c:pt>
                <c:pt idx="1">
                  <c:v>4.4499999999999998E-2</c:v>
                </c:pt>
                <c:pt idx="2">
                  <c:v>4.4999999999999998E-2</c:v>
                </c:pt>
                <c:pt idx="3">
                  <c:v>4.2999999999999997E-2</c:v>
                </c:pt>
                <c:pt idx="4">
                  <c:v>4.3499999999999997E-2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BF-2647-B941-70679298C87D}"/>
            </c:ext>
          </c:extLst>
        </c:ser>
        <c:ser>
          <c:idx val="5"/>
          <c:order val="5"/>
          <c:tx>
            <c:strRef>
              <c:f>'Wild type'!$E$31</c:f>
              <c:strCache>
                <c:ptCount val="1"/>
                <c:pt idx="0">
                  <c:v>5.00E-02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'Wild type'!$D$32:$D$36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cat>
          <c:val>
            <c:numRef>
              <c:f>'Wild type'!$E$32:$E$36</c:f>
              <c:numCache>
                <c:formatCode>General</c:formatCode>
                <c:ptCount val="5"/>
                <c:pt idx="0">
                  <c:v>0.54200000000000004</c:v>
                </c:pt>
                <c:pt idx="1">
                  <c:v>0.57250000000000001</c:v>
                </c:pt>
                <c:pt idx="2">
                  <c:v>0.54400000000000004</c:v>
                </c:pt>
                <c:pt idx="3">
                  <c:v>4.65E-2</c:v>
                </c:pt>
                <c:pt idx="4">
                  <c:v>4.65E-2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BF-2647-B941-70679298C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2996559"/>
        <c:axId val="1333311999"/>
      </c:lineChart>
      <c:catAx>
        <c:axId val="133299655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11999"/>
        <c:crossesAt val="0.01"/>
        <c:auto val="1"/>
        <c:lblAlgn val="ctr"/>
        <c:lblOffset val="100"/>
        <c:noMultiLvlLbl val="0"/>
      </c:catAx>
      <c:valAx>
        <c:axId val="133331199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996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>
          <a:alpha val="68000"/>
        </a:sys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453571</xdr:colOff>
      <xdr:row>30</xdr:row>
      <xdr:rowOff>66221</xdr:rowOff>
    </xdr:from>
    <xdr:to>
      <xdr:col>19</xdr:col>
      <xdr:colOff>326571</xdr:colOff>
      <xdr:row>44</xdr:row>
      <xdr:rowOff>142421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B9C10A-94E5-74CE-2B40-4635AD22D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462642</xdr:colOff>
      <xdr:row>15</xdr:row>
      <xdr:rowOff>129722</xdr:rowOff>
    </xdr:from>
    <xdr:to>
      <xdr:col>19</xdr:col>
      <xdr:colOff>335642</xdr:colOff>
      <xdr:row>30</xdr:row>
      <xdr:rowOff>15422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641BAE4-90CB-A6D3-9FE7-4C75267F9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EF73-84FD-482B-99A6-3C05FA50F416}">
  <dimension ref="A1:M36"/>
  <sheetViews>
    <sheetView tabSelected="1" topLeftCell="H14" zoomScale="140" zoomScaleNormal="140" workbookViewId="0">
      <selection activeCell="D31" sqref="D31:J36"/>
    </sheetView>
  </sheetViews>
  <sheetFormatPr baseColWidth="10" defaultColWidth="8.83203125" defaultRowHeight="15" x14ac:dyDescent="0.2"/>
  <sheetData>
    <row r="1" spans="1:13" x14ac:dyDescent="0.2">
      <c r="G1" t="s">
        <v>10</v>
      </c>
    </row>
    <row r="2" spans="1:13" x14ac:dyDescent="0.2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</row>
    <row r="3" spans="1:13" x14ac:dyDescent="0.2">
      <c r="A3" t="s">
        <v>0</v>
      </c>
      <c r="B3">
        <v>4.5999999999999999E-2</v>
      </c>
      <c r="C3">
        <v>4.2999999999999997E-2</v>
      </c>
      <c r="D3">
        <v>4.2999999999999997E-2</v>
      </c>
      <c r="E3">
        <v>4.4999999999999998E-2</v>
      </c>
      <c r="F3">
        <v>4.2999999999999997E-2</v>
      </c>
      <c r="G3">
        <v>4.4999999999999998E-2</v>
      </c>
      <c r="H3">
        <v>4.4999999999999998E-2</v>
      </c>
      <c r="I3">
        <v>4.4999999999999998E-2</v>
      </c>
      <c r="J3">
        <v>4.3999999999999997E-2</v>
      </c>
      <c r="K3">
        <v>4.4999999999999998E-2</v>
      </c>
      <c r="L3">
        <v>4.3999999999999997E-2</v>
      </c>
      <c r="M3">
        <v>4.2000000000000003E-2</v>
      </c>
    </row>
    <row r="4" spans="1:13" x14ac:dyDescent="0.2">
      <c r="A4" t="s">
        <v>2</v>
      </c>
      <c r="B4">
        <v>4.8000000000000001E-2</v>
      </c>
      <c r="C4">
        <v>4.9000000000000002E-2</v>
      </c>
      <c r="D4">
        <v>4.9000000000000002E-2</v>
      </c>
      <c r="E4">
        <v>5.0999999999999997E-2</v>
      </c>
      <c r="F4">
        <v>5.0999999999999997E-2</v>
      </c>
      <c r="G4">
        <v>5.1999999999999998E-2</v>
      </c>
      <c r="H4">
        <v>5.0999999999999997E-2</v>
      </c>
      <c r="I4">
        <v>4.7E-2</v>
      </c>
      <c r="J4">
        <v>4.4999999999999998E-2</v>
      </c>
      <c r="K4">
        <v>4.3999999999999997E-2</v>
      </c>
      <c r="L4">
        <v>4.2999999999999997E-2</v>
      </c>
      <c r="M4">
        <v>4.2000000000000003E-2</v>
      </c>
    </row>
    <row r="5" spans="1:13" x14ac:dyDescent="0.2">
      <c r="A5" t="s">
        <v>3</v>
      </c>
      <c r="B5">
        <v>4.5999999999999999E-2</v>
      </c>
      <c r="C5">
        <v>4.4999999999999998E-2</v>
      </c>
      <c r="D5">
        <v>4.4999999999999998E-2</v>
      </c>
      <c r="E5">
        <v>4.4999999999999998E-2</v>
      </c>
      <c r="F5">
        <v>4.4999999999999998E-2</v>
      </c>
      <c r="G5">
        <v>4.8000000000000001E-2</v>
      </c>
      <c r="H5">
        <v>5.6000000000000001E-2</v>
      </c>
      <c r="I5">
        <v>6.4000000000000001E-2</v>
      </c>
      <c r="J5">
        <v>7.2999999999999995E-2</v>
      </c>
      <c r="K5">
        <v>8.5000000000000006E-2</v>
      </c>
      <c r="L5">
        <v>9.5000000000000001E-2</v>
      </c>
      <c r="M5">
        <v>9.7000000000000003E-2</v>
      </c>
    </row>
    <row r="6" spans="1:13" x14ac:dyDescent="0.2">
      <c r="A6" t="s">
        <v>4</v>
      </c>
      <c r="B6">
        <v>0.14599999999999999</v>
      </c>
      <c r="C6">
        <v>6.2E-2</v>
      </c>
      <c r="D6">
        <v>6.2E-2</v>
      </c>
      <c r="E6">
        <v>5.8999999999999997E-2</v>
      </c>
      <c r="F6">
        <v>5.7000000000000002E-2</v>
      </c>
      <c r="G6">
        <v>5.3999999999999999E-2</v>
      </c>
      <c r="H6">
        <v>0.80700000000000005</v>
      </c>
      <c r="I6">
        <v>4.5999999999999999E-2</v>
      </c>
      <c r="J6">
        <v>4.3999999999999997E-2</v>
      </c>
      <c r="K6">
        <v>4.3999999999999997E-2</v>
      </c>
      <c r="L6">
        <v>4.5999999999999999E-2</v>
      </c>
      <c r="M6">
        <v>7.1999999999999995E-2</v>
      </c>
    </row>
    <row r="7" spans="1:13" x14ac:dyDescent="0.2">
      <c r="A7" t="s">
        <v>5</v>
      </c>
      <c r="B7">
        <v>0.83</v>
      </c>
      <c r="C7">
        <v>0.71599999999999997</v>
      </c>
      <c r="D7">
        <v>0.70499999999999996</v>
      </c>
      <c r="E7">
        <v>0.69399999999999995</v>
      </c>
      <c r="F7">
        <v>0.81499999999999995</v>
      </c>
      <c r="G7">
        <v>4.3999999999999997E-2</v>
      </c>
      <c r="H7">
        <v>0.77300000000000002</v>
      </c>
      <c r="I7">
        <v>0.73799999999999999</v>
      </c>
      <c r="J7">
        <v>0.63</v>
      </c>
      <c r="K7">
        <v>0.64</v>
      </c>
      <c r="L7">
        <v>0.49299999999999999</v>
      </c>
      <c r="M7">
        <v>0.38400000000000001</v>
      </c>
    </row>
    <row r="8" spans="1:13" x14ac:dyDescent="0.2">
      <c r="A8" t="s">
        <v>6</v>
      </c>
    </row>
    <row r="9" spans="1:13" x14ac:dyDescent="0.2">
      <c r="A9" t="s">
        <v>7</v>
      </c>
    </row>
    <row r="10" spans="1:13" x14ac:dyDescent="0.2">
      <c r="A10" t="s">
        <v>8</v>
      </c>
      <c r="B10">
        <v>3.6999999999999998E-2</v>
      </c>
      <c r="C10">
        <v>3.9E-2</v>
      </c>
      <c r="D10">
        <v>0.04</v>
      </c>
      <c r="E10">
        <v>3.9E-2</v>
      </c>
      <c r="F10">
        <v>3.9E-2</v>
      </c>
      <c r="G10">
        <v>3.9E-2</v>
      </c>
      <c r="H10">
        <v>3.7999999999999999E-2</v>
      </c>
      <c r="I10">
        <v>3.7999999999999999E-2</v>
      </c>
      <c r="J10">
        <v>3.9E-2</v>
      </c>
      <c r="K10">
        <v>3.9E-2</v>
      </c>
      <c r="L10">
        <v>3.9E-2</v>
      </c>
      <c r="M10">
        <v>3.9E-2</v>
      </c>
    </row>
    <row r="13" spans="1:13" x14ac:dyDescent="0.2">
      <c r="G13" t="s">
        <v>9</v>
      </c>
    </row>
    <row r="14" spans="1:13" x14ac:dyDescent="0.2">
      <c r="B14">
        <v>1</v>
      </c>
      <c r="C14">
        <v>2</v>
      </c>
      <c r="D14">
        <v>3</v>
      </c>
      <c r="E14">
        <v>4</v>
      </c>
      <c r="F14">
        <v>5</v>
      </c>
      <c r="G14">
        <v>6</v>
      </c>
      <c r="H14">
        <v>7</v>
      </c>
      <c r="I14">
        <v>8</v>
      </c>
      <c r="J14">
        <v>9</v>
      </c>
      <c r="K14">
        <v>10</v>
      </c>
      <c r="L14">
        <v>11</v>
      </c>
      <c r="M14">
        <v>12</v>
      </c>
    </row>
    <row r="15" spans="1:13" x14ac:dyDescent="0.2">
      <c r="A15" t="s">
        <v>0</v>
      </c>
      <c r="B15">
        <v>4.8000000000000001E-2</v>
      </c>
      <c r="C15">
        <v>4.3999999999999997E-2</v>
      </c>
      <c r="D15">
        <v>4.2999999999999997E-2</v>
      </c>
      <c r="E15">
        <v>4.4999999999999998E-2</v>
      </c>
      <c r="F15">
        <v>4.3999999999999997E-2</v>
      </c>
      <c r="G15">
        <v>4.3999999999999997E-2</v>
      </c>
      <c r="H15">
        <v>4.4999999999999998E-2</v>
      </c>
      <c r="I15">
        <v>4.3999999999999997E-2</v>
      </c>
      <c r="J15">
        <v>4.2000000000000003E-2</v>
      </c>
      <c r="K15">
        <v>4.4999999999999998E-2</v>
      </c>
      <c r="L15">
        <v>4.3999999999999997E-2</v>
      </c>
      <c r="M15">
        <v>4.2999999999999997E-2</v>
      </c>
    </row>
    <row r="16" spans="1:13" x14ac:dyDescent="0.2">
      <c r="A16" t="s">
        <v>2</v>
      </c>
      <c r="B16">
        <v>4.7E-2</v>
      </c>
      <c r="C16">
        <v>4.4999999999999998E-2</v>
      </c>
      <c r="D16">
        <v>4.4999999999999998E-2</v>
      </c>
      <c r="E16">
        <v>4.3999999999999997E-2</v>
      </c>
      <c r="F16">
        <v>4.3999999999999997E-2</v>
      </c>
      <c r="G16">
        <v>4.3999999999999997E-2</v>
      </c>
      <c r="H16">
        <v>4.5999999999999999E-2</v>
      </c>
      <c r="I16">
        <v>4.4999999999999998E-2</v>
      </c>
      <c r="J16">
        <v>4.4999999999999998E-2</v>
      </c>
      <c r="K16">
        <v>4.3999999999999997E-2</v>
      </c>
      <c r="L16">
        <v>4.2000000000000003E-2</v>
      </c>
      <c r="M16">
        <v>4.2000000000000003E-2</v>
      </c>
    </row>
    <row r="17" spans="1:13" x14ac:dyDescent="0.2">
      <c r="A17" t="s">
        <v>3</v>
      </c>
      <c r="B17">
        <v>0.60499999999999998</v>
      </c>
      <c r="C17">
        <v>0.49099999999999999</v>
      </c>
      <c r="D17">
        <v>8.2000000000000003E-2</v>
      </c>
      <c r="E17">
        <v>4.4999999999999998E-2</v>
      </c>
      <c r="F17">
        <v>4.5999999999999999E-2</v>
      </c>
      <c r="G17">
        <v>4.4999999999999998E-2</v>
      </c>
      <c r="H17">
        <v>0.48299999999999998</v>
      </c>
      <c r="I17">
        <v>0.192</v>
      </c>
      <c r="J17">
        <v>4.3999999999999997E-2</v>
      </c>
      <c r="K17">
        <v>4.3999999999999997E-2</v>
      </c>
      <c r="L17">
        <v>4.2999999999999997E-2</v>
      </c>
      <c r="M17">
        <v>4.4999999999999998E-2</v>
      </c>
    </row>
    <row r="18" spans="1:13" x14ac:dyDescent="0.2">
      <c r="A18" t="s">
        <v>4</v>
      </c>
      <c r="B18">
        <v>0.56999999999999995</v>
      </c>
      <c r="C18">
        <v>0.42599999999999999</v>
      </c>
      <c r="D18">
        <v>0.26500000000000001</v>
      </c>
      <c r="E18">
        <v>4.4999999999999998E-2</v>
      </c>
      <c r="F18">
        <v>0.10299999999999999</v>
      </c>
      <c r="G18">
        <v>4.3999999999999997E-2</v>
      </c>
      <c r="H18">
        <v>0.57499999999999996</v>
      </c>
      <c r="I18">
        <v>0.42099999999999999</v>
      </c>
      <c r="J18">
        <v>0.26600000000000001</v>
      </c>
      <c r="K18">
        <v>4.4999999999999998E-2</v>
      </c>
      <c r="L18">
        <v>4.3999999999999997E-2</v>
      </c>
      <c r="M18">
        <v>4.4999999999999998E-2</v>
      </c>
    </row>
    <row r="19" spans="1:13" x14ac:dyDescent="0.2">
      <c r="A19" t="s">
        <v>5</v>
      </c>
      <c r="B19">
        <v>0.51500000000000001</v>
      </c>
      <c r="C19">
        <v>0.53800000000000003</v>
      </c>
      <c r="D19">
        <v>0.48399999999999999</v>
      </c>
      <c r="E19">
        <v>0.47</v>
      </c>
      <c r="F19">
        <v>4.4999999999999998E-2</v>
      </c>
      <c r="G19">
        <v>4.2999999999999997E-2</v>
      </c>
      <c r="H19">
        <v>0.56899999999999995</v>
      </c>
      <c r="I19">
        <v>0.64100000000000001</v>
      </c>
      <c r="J19">
        <v>0.192</v>
      </c>
      <c r="K19">
        <v>0.38600000000000001</v>
      </c>
      <c r="L19">
        <v>4.4999999999999998E-2</v>
      </c>
      <c r="M19">
        <v>4.5999999999999999E-2</v>
      </c>
    </row>
    <row r="20" spans="1:13" x14ac:dyDescent="0.2">
      <c r="A20" t="s">
        <v>6</v>
      </c>
    </row>
    <row r="21" spans="1:13" x14ac:dyDescent="0.2">
      <c r="A21" t="s">
        <v>7</v>
      </c>
    </row>
    <row r="22" spans="1:13" x14ac:dyDescent="0.2">
      <c r="A22" t="s">
        <v>8</v>
      </c>
      <c r="B22">
        <v>3.7999999999999999E-2</v>
      </c>
      <c r="C22">
        <v>3.9E-2</v>
      </c>
      <c r="D22">
        <v>0.04</v>
      </c>
      <c r="E22">
        <v>4.1000000000000002E-2</v>
      </c>
      <c r="F22">
        <v>4.1000000000000002E-2</v>
      </c>
      <c r="G22">
        <v>4.1000000000000002E-2</v>
      </c>
      <c r="H22">
        <v>3.7999999999999999E-2</v>
      </c>
      <c r="I22">
        <v>4.2000000000000003E-2</v>
      </c>
      <c r="J22">
        <v>4.2000000000000003E-2</v>
      </c>
      <c r="K22">
        <v>4.1000000000000002E-2</v>
      </c>
      <c r="L22">
        <v>4.1000000000000002E-2</v>
      </c>
      <c r="M22">
        <v>0.04</v>
      </c>
    </row>
    <row r="24" spans="1:13" x14ac:dyDescent="0.2">
      <c r="E24" s="1">
        <v>0.05</v>
      </c>
      <c r="F24" s="1">
        <v>5.0000000000000001E-3</v>
      </c>
      <c r="G24" s="1">
        <v>5.0000000000000001E-4</v>
      </c>
      <c r="H24" s="1">
        <v>5.0000000000000002E-5</v>
      </c>
      <c r="I24" s="1">
        <v>5.0000000000000004E-6</v>
      </c>
      <c r="J24" s="1">
        <v>4.9999999999999998E-7</v>
      </c>
    </row>
    <row r="25" spans="1:13" x14ac:dyDescent="0.2">
      <c r="B25" t="s">
        <v>11</v>
      </c>
      <c r="D25">
        <v>0</v>
      </c>
      <c r="E25">
        <f t="shared" ref="E25:J25" si="0">AVERAGE(B7,H7)</f>
        <v>0.80149999999999999</v>
      </c>
      <c r="F25">
        <f t="shared" si="0"/>
        <v>0.72699999999999998</v>
      </c>
      <c r="G25">
        <f t="shared" si="0"/>
        <v>0.66749999999999998</v>
      </c>
      <c r="H25">
        <f t="shared" si="0"/>
        <v>0.66700000000000004</v>
      </c>
      <c r="I25">
        <f t="shared" si="0"/>
        <v>0.65399999999999991</v>
      </c>
      <c r="J25">
        <f t="shared" si="0"/>
        <v>0.214</v>
      </c>
    </row>
    <row r="26" spans="1:13" x14ac:dyDescent="0.2">
      <c r="B26" t="s">
        <v>11</v>
      </c>
      <c r="D26">
        <v>0.5</v>
      </c>
      <c r="E26">
        <f t="shared" ref="E26:J26" si="1">AVERAGE(B6,H6)</f>
        <v>0.47650000000000003</v>
      </c>
      <c r="F26">
        <f t="shared" si="1"/>
        <v>5.3999999999999999E-2</v>
      </c>
      <c r="G26">
        <f t="shared" si="1"/>
        <v>5.2999999999999999E-2</v>
      </c>
      <c r="H26">
        <f t="shared" si="1"/>
        <v>5.1499999999999997E-2</v>
      </c>
      <c r="I26">
        <f t="shared" si="1"/>
        <v>5.1500000000000004E-2</v>
      </c>
      <c r="J26">
        <f t="shared" si="1"/>
        <v>6.3E-2</v>
      </c>
    </row>
    <row r="27" spans="1:13" x14ac:dyDescent="0.2">
      <c r="B27" t="s">
        <v>11</v>
      </c>
      <c r="D27">
        <v>2</v>
      </c>
      <c r="E27">
        <f t="shared" ref="E27:J27" si="2">AVERAGE(B5,H5)</f>
        <v>5.1000000000000004E-2</v>
      </c>
      <c r="F27">
        <f t="shared" si="2"/>
        <v>5.45E-2</v>
      </c>
      <c r="G27">
        <f t="shared" si="2"/>
        <v>5.8999999999999997E-2</v>
      </c>
      <c r="H27">
        <f t="shared" si="2"/>
        <v>6.5000000000000002E-2</v>
      </c>
      <c r="I27">
        <f t="shared" si="2"/>
        <v>7.0000000000000007E-2</v>
      </c>
      <c r="J27">
        <f t="shared" si="2"/>
        <v>7.2500000000000009E-2</v>
      </c>
    </row>
    <row r="28" spans="1:13" x14ac:dyDescent="0.2">
      <c r="B28" t="s">
        <v>11</v>
      </c>
      <c r="D28">
        <v>4</v>
      </c>
      <c r="E28">
        <f t="shared" ref="E28:J28" si="3">AVERAGE(B4,H4)</f>
        <v>4.9500000000000002E-2</v>
      </c>
      <c r="F28">
        <f t="shared" si="3"/>
        <v>4.8000000000000001E-2</v>
      </c>
      <c r="G28">
        <f t="shared" si="3"/>
        <v>4.7E-2</v>
      </c>
      <c r="H28">
        <f t="shared" si="3"/>
        <v>4.7500000000000001E-2</v>
      </c>
      <c r="I28">
        <f t="shared" si="3"/>
        <v>4.7E-2</v>
      </c>
      <c r="J28">
        <f t="shared" si="3"/>
        <v>4.7E-2</v>
      </c>
    </row>
    <row r="29" spans="1:13" x14ac:dyDescent="0.2">
      <c r="B29" t="s">
        <v>11</v>
      </c>
      <c r="D29">
        <v>8</v>
      </c>
      <c r="E29">
        <f t="shared" ref="E29:J29" si="4">AVERAGE(B3,H3)</f>
        <v>4.5499999999999999E-2</v>
      </c>
      <c r="F29">
        <f t="shared" si="4"/>
        <v>4.3999999999999997E-2</v>
      </c>
      <c r="G29">
        <f t="shared" si="4"/>
        <v>4.3499999999999997E-2</v>
      </c>
      <c r="H29">
        <f t="shared" si="4"/>
        <v>4.4999999999999998E-2</v>
      </c>
      <c r="I29">
        <f t="shared" si="4"/>
        <v>4.3499999999999997E-2</v>
      </c>
      <c r="J29">
        <f t="shared" si="4"/>
        <v>4.3499999999999997E-2</v>
      </c>
    </row>
    <row r="31" spans="1:13" x14ac:dyDescent="0.2">
      <c r="E31" s="1">
        <v>0.05</v>
      </c>
      <c r="F31" s="1">
        <v>5.0000000000000001E-3</v>
      </c>
      <c r="G31" s="1">
        <v>5.0000000000000001E-4</v>
      </c>
      <c r="H31" s="1">
        <v>5.0000000000000002E-5</v>
      </c>
      <c r="I31" s="1">
        <v>5.0000000000000004E-6</v>
      </c>
      <c r="J31" s="1">
        <v>4.9999999999999998E-7</v>
      </c>
    </row>
    <row r="32" spans="1:13" x14ac:dyDescent="0.2">
      <c r="B32" t="s">
        <v>9</v>
      </c>
      <c r="D32">
        <v>0</v>
      </c>
      <c r="E32">
        <f t="shared" ref="E32:J32" si="5">AVERAGE(B19,H19)</f>
        <v>0.54200000000000004</v>
      </c>
      <c r="F32">
        <f t="shared" si="5"/>
        <v>0.58950000000000002</v>
      </c>
      <c r="G32">
        <f t="shared" si="5"/>
        <v>0.33799999999999997</v>
      </c>
      <c r="H32">
        <f t="shared" si="5"/>
        <v>0.42799999999999999</v>
      </c>
      <c r="I32">
        <f t="shared" si="5"/>
        <v>4.4999999999999998E-2</v>
      </c>
      <c r="J32">
        <f t="shared" si="5"/>
        <v>4.4499999999999998E-2</v>
      </c>
    </row>
    <row r="33" spans="2:10" x14ac:dyDescent="0.2">
      <c r="B33" t="s">
        <v>9</v>
      </c>
      <c r="D33">
        <v>0.5</v>
      </c>
      <c r="E33">
        <f t="shared" ref="E33:J33" si="6">AVERAGE(B18,H18)</f>
        <v>0.57250000000000001</v>
      </c>
      <c r="F33">
        <f t="shared" si="6"/>
        <v>0.42349999999999999</v>
      </c>
      <c r="G33">
        <f t="shared" si="6"/>
        <v>0.26550000000000001</v>
      </c>
      <c r="H33">
        <f t="shared" si="6"/>
        <v>4.4999999999999998E-2</v>
      </c>
      <c r="I33">
        <f t="shared" si="6"/>
        <v>7.3499999999999996E-2</v>
      </c>
      <c r="J33">
        <f t="shared" si="6"/>
        <v>4.4499999999999998E-2</v>
      </c>
    </row>
    <row r="34" spans="2:10" x14ac:dyDescent="0.2">
      <c r="B34" t="s">
        <v>9</v>
      </c>
      <c r="D34">
        <v>2</v>
      </c>
      <c r="E34">
        <f t="shared" ref="E34:J34" si="7">AVERAGE(B17,H17)</f>
        <v>0.54400000000000004</v>
      </c>
      <c r="F34">
        <f t="shared" si="7"/>
        <v>0.34150000000000003</v>
      </c>
      <c r="G34">
        <f t="shared" si="7"/>
        <v>6.3E-2</v>
      </c>
      <c r="H34">
        <f t="shared" si="7"/>
        <v>4.4499999999999998E-2</v>
      </c>
      <c r="I34">
        <f t="shared" si="7"/>
        <v>4.4499999999999998E-2</v>
      </c>
      <c r="J34">
        <f t="shared" si="7"/>
        <v>4.4999999999999998E-2</v>
      </c>
    </row>
    <row r="35" spans="2:10" x14ac:dyDescent="0.2">
      <c r="B35" t="s">
        <v>9</v>
      </c>
      <c r="D35">
        <v>4</v>
      </c>
      <c r="E35">
        <f t="shared" ref="E35:J35" si="8">AVERAGE(B16,H16)</f>
        <v>4.65E-2</v>
      </c>
      <c r="F35">
        <f t="shared" si="8"/>
        <v>4.4999999999999998E-2</v>
      </c>
      <c r="G35">
        <f t="shared" si="8"/>
        <v>4.4999999999999998E-2</v>
      </c>
      <c r="H35">
        <f t="shared" si="8"/>
        <v>4.3999999999999997E-2</v>
      </c>
      <c r="I35">
        <f t="shared" si="8"/>
        <v>4.2999999999999997E-2</v>
      </c>
      <c r="J35">
        <f t="shared" si="8"/>
        <v>4.2999999999999997E-2</v>
      </c>
    </row>
    <row r="36" spans="2:10" x14ac:dyDescent="0.2">
      <c r="B36" t="s">
        <v>9</v>
      </c>
      <c r="D36">
        <v>8</v>
      </c>
      <c r="E36">
        <f t="shared" ref="E36:J36" si="9">AVERAGE(B15,H15)</f>
        <v>4.65E-2</v>
      </c>
      <c r="F36">
        <f t="shared" si="9"/>
        <v>4.3999999999999997E-2</v>
      </c>
      <c r="G36">
        <f t="shared" si="9"/>
        <v>4.2499999999999996E-2</v>
      </c>
      <c r="H36">
        <f t="shared" si="9"/>
        <v>4.4999999999999998E-2</v>
      </c>
      <c r="I36">
        <f t="shared" si="9"/>
        <v>4.3999999999999997E-2</v>
      </c>
      <c r="J36">
        <f t="shared" si="9"/>
        <v>4.3499999999999997E-2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3AD3-A8A2-4B2D-B325-A805B62EEDA8}">
  <dimension ref="A1:N9"/>
  <sheetViews>
    <sheetView zoomScale="150" zoomScaleNormal="150" workbookViewId="0">
      <selection sqref="A1:M9"/>
    </sheetView>
  </sheetViews>
  <sheetFormatPr baseColWidth="10" defaultColWidth="8.83203125" defaultRowHeight="15" x14ac:dyDescent="0.2"/>
  <sheetData>
    <row r="1" spans="1:14" x14ac:dyDescent="0.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">
      <c r="A2" t="s">
        <v>0</v>
      </c>
      <c r="B2">
        <v>4.8000000000000001E-2</v>
      </c>
      <c r="C2">
        <v>4.3999999999999997E-2</v>
      </c>
      <c r="D2">
        <v>4.2999999999999997E-2</v>
      </c>
      <c r="E2">
        <v>4.4999999999999998E-2</v>
      </c>
      <c r="F2">
        <v>4.3999999999999997E-2</v>
      </c>
      <c r="G2">
        <v>4.3999999999999997E-2</v>
      </c>
      <c r="H2">
        <v>4.4999999999999998E-2</v>
      </c>
      <c r="I2">
        <v>4.3999999999999997E-2</v>
      </c>
      <c r="J2">
        <v>4.2000000000000003E-2</v>
      </c>
      <c r="K2">
        <v>4.4999999999999998E-2</v>
      </c>
      <c r="L2">
        <v>4.3999999999999997E-2</v>
      </c>
      <c r="M2">
        <v>4.2999999999999997E-2</v>
      </c>
      <c r="N2" t="s">
        <v>1</v>
      </c>
    </row>
    <row r="3" spans="1:14" x14ac:dyDescent="0.2">
      <c r="A3" t="s">
        <v>2</v>
      </c>
      <c r="B3">
        <v>4.7E-2</v>
      </c>
      <c r="C3">
        <v>4.4999999999999998E-2</v>
      </c>
      <c r="D3">
        <v>4.4999999999999998E-2</v>
      </c>
      <c r="E3">
        <v>4.3999999999999997E-2</v>
      </c>
      <c r="F3">
        <v>4.3999999999999997E-2</v>
      </c>
      <c r="G3">
        <v>4.3999999999999997E-2</v>
      </c>
      <c r="H3">
        <v>4.5999999999999999E-2</v>
      </c>
      <c r="I3">
        <v>4.4999999999999998E-2</v>
      </c>
      <c r="J3">
        <v>4.4999999999999998E-2</v>
      </c>
      <c r="K3">
        <v>4.3999999999999997E-2</v>
      </c>
      <c r="L3">
        <v>4.2000000000000003E-2</v>
      </c>
      <c r="M3">
        <v>4.2000000000000003E-2</v>
      </c>
      <c r="N3" t="s">
        <v>1</v>
      </c>
    </row>
    <row r="4" spans="1:14" x14ac:dyDescent="0.2">
      <c r="A4" t="s">
        <v>3</v>
      </c>
      <c r="B4">
        <v>0.60499999999999998</v>
      </c>
      <c r="C4">
        <v>0.49099999999999999</v>
      </c>
      <c r="D4">
        <v>8.2000000000000003E-2</v>
      </c>
      <c r="E4">
        <v>4.4999999999999998E-2</v>
      </c>
      <c r="F4">
        <v>4.5999999999999999E-2</v>
      </c>
      <c r="G4">
        <v>4.4999999999999998E-2</v>
      </c>
      <c r="H4">
        <v>0.48299999999999998</v>
      </c>
      <c r="I4">
        <v>0.192</v>
      </c>
      <c r="J4">
        <v>4.3999999999999997E-2</v>
      </c>
      <c r="K4">
        <v>4.3999999999999997E-2</v>
      </c>
      <c r="L4">
        <v>4.2999999999999997E-2</v>
      </c>
      <c r="M4">
        <v>4.4999999999999998E-2</v>
      </c>
      <c r="N4" t="s">
        <v>1</v>
      </c>
    </row>
    <row r="5" spans="1:14" x14ac:dyDescent="0.2">
      <c r="A5" t="s">
        <v>4</v>
      </c>
      <c r="B5">
        <v>0.56999999999999995</v>
      </c>
      <c r="C5">
        <v>0.42599999999999999</v>
      </c>
      <c r="D5">
        <v>0.26500000000000001</v>
      </c>
      <c r="E5">
        <v>4.4999999999999998E-2</v>
      </c>
      <c r="F5">
        <v>0.10299999999999999</v>
      </c>
      <c r="G5">
        <v>4.3999999999999997E-2</v>
      </c>
      <c r="H5">
        <v>0.57499999999999996</v>
      </c>
      <c r="I5">
        <v>0.42099999999999999</v>
      </c>
      <c r="J5">
        <v>0.26600000000000001</v>
      </c>
      <c r="K5">
        <v>4.4999999999999998E-2</v>
      </c>
      <c r="L5">
        <v>4.3999999999999997E-2</v>
      </c>
      <c r="M5">
        <v>4.4999999999999998E-2</v>
      </c>
      <c r="N5" t="s">
        <v>1</v>
      </c>
    </row>
    <row r="6" spans="1:14" x14ac:dyDescent="0.2">
      <c r="A6" t="s">
        <v>5</v>
      </c>
      <c r="B6">
        <v>0.51500000000000001</v>
      </c>
      <c r="C6">
        <v>0.53800000000000003</v>
      </c>
      <c r="D6">
        <v>0.48399999999999999</v>
      </c>
      <c r="E6">
        <v>0.47</v>
      </c>
      <c r="F6">
        <v>4.4999999999999998E-2</v>
      </c>
      <c r="G6">
        <v>4.2999999999999997E-2</v>
      </c>
      <c r="H6">
        <v>0.56899999999999995</v>
      </c>
      <c r="I6">
        <v>0.64100000000000001</v>
      </c>
      <c r="J6">
        <v>0.192</v>
      </c>
      <c r="K6">
        <v>0.38600000000000001</v>
      </c>
      <c r="L6">
        <v>4.4999999999999998E-2</v>
      </c>
      <c r="M6">
        <v>4.5999999999999999E-2</v>
      </c>
      <c r="N6" t="s">
        <v>1</v>
      </c>
    </row>
    <row r="7" spans="1:14" x14ac:dyDescent="0.2">
      <c r="A7" t="s">
        <v>6</v>
      </c>
      <c r="N7" t="s">
        <v>1</v>
      </c>
    </row>
    <row r="8" spans="1:14" x14ac:dyDescent="0.2">
      <c r="A8" t="s">
        <v>7</v>
      </c>
      <c r="N8" t="s">
        <v>1</v>
      </c>
    </row>
    <row r="9" spans="1:14" x14ac:dyDescent="0.2">
      <c r="A9" t="s">
        <v>8</v>
      </c>
      <c r="B9">
        <v>3.7999999999999999E-2</v>
      </c>
      <c r="C9">
        <v>3.9E-2</v>
      </c>
      <c r="D9">
        <v>0.04</v>
      </c>
      <c r="E9">
        <v>4.1000000000000002E-2</v>
      </c>
      <c r="F9">
        <v>4.1000000000000002E-2</v>
      </c>
      <c r="G9">
        <v>4.1000000000000002E-2</v>
      </c>
      <c r="H9">
        <v>3.7999999999999999E-2</v>
      </c>
      <c r="I9">
        <v>4.2000000000000003E-2</v>
      </c>
      <c r="J9">
        <v>4.2000000000000003E-2</v>
      </c>
      <c r="K9">
        <v>4.1000000000000002E-2</v>
      </c>
      <c r="L9">
        <v>4.1000000000000002E-2</v>
      </c>
      <c r="M9">
        <v>0.04</v>
      </c>
      <c r="N9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Wild type</vt:lpstr>
      <vt:lpstr>Mutant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Kira Bernabe</cp:lastModifiedBy>
  <dcterms:created xsi:type="dcterms:W3CDTF">2024-06-13T16:32:57Z</dcterms:created>
  <dcterms:modified xsi:type="dcterms:W3CDTF">2024-08-07T21:51:46Z</dcterms:modified>
</cp:coreProperties>
</file>