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Staph/MICs/"/>
    </mc:Choice>
  </mc:AlternateContent>
  <xr:revisionPtr revIDLastSave="0" documentId="13_ncr:1_{F03CD853-78CD-B040-B6F4-2068AD7CC32C}" xr6:coauthVersionLast="47" xr6:coauthVersionMax="47" xr10:uidLastSave="{00000000-0000-0000-0000-000000000000}"/>
  <bookViews>
    <workbookView xWindow="5840" yWindow="500" windowWidth="25240" windowHeight="15300" xr2:uid="{DAE367A5-E2EF-4A4E-A8AF-4C003A123F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F34" i="1"/>
  <c r="E34" i="1"/>
  <c r="D34" i="1"/>
  <c r="C34" i="1"/>
  <c r="C25" i="1"/>
  <c r="D25" i="1"/>
  <c r="E25" i="1"/>
  <c r="H25" i="1"/>
  <c r="G25" i="1"/>
  <c r="F25" i="1"/>
  <c r="C30" i="1"/>
  <c r="D30" i="1"/>
  <c r="E30" i="1"/>
  <c r="F30" i="1"/>
  <c r="G30" i="1"/>
  <c r="H30" i="1"/>
  <c r="C29" i="1"/>
  <c r="D29" i="1"/>
  <c r="E29" i="1"/>
  <c r="F29" i="1"/>
  <c r="G29" i="1"/>
  <c r="H29" i="1"/>
  <c r="C28" i="1"/>
  <c r="D28" i="1"/>
  <c r="E28" i="1"/>
  <c r="F28" i="1"/>
  <c r="G28" i="1"/>
  <c r="H28" i="1"/>
  <c r="C27" i="1"/>
  <c r="D27" i="1"/>
  <c r="E27" i="1"/>
  <c r="F27" i="1"/>
  <c r="G27" i="1"/>
  <c r="H27" i="1"/>
  <c r="C26" i="1"/>
  <c r="D26" i="1"/>
  <c r="E26" i="1"/>
  <c r="F26" i="1"/>
  <c r="G26" i="1"/>
  <c r="H26" i="1"/>
  <c r="H31" i="1"/>
  <c r="G31" i="1"/>
  <c r="F31" i="1"/>
  <c r="E31" i="1"/>
  <c r="D31" i="1"/>
  <c r="C31" i="1"/>
  <c r="C39" i="1"/>
  <c r="D39" i="1"/>
  <c r="E39" i="1"/>
  <c r="F39" i="1"/>
  <c r="G39" i="1"/>
  <c r="H39" i="1"/>
  <c r="C38" i="1"/>
  <c r="D38" i="1"/>
  <c r="E38" i="1"/>
  <c r="F38" i="1"/>
  <c r="G38" i="1"/>
  <c r="H38" i="1"/>
  <c r="C37" i="1"/>
  <c r="D37" i="1"/>
  <c r="E37" i="1"/>
  <c r="F37" i="1"/>
  <c r="G37" i="1"/>
  <c r="H37" i="1"/>
  <c r="C36" i="1"/>
  <c r="D36" i="1"/>
  <c r="E36" i="1"/>
  <c r="F36" i="1"/>
  <c r="G36" i="1"/>
  <c r="H36" i="1"/>
  <c r="C35" i="1"/>
  <c r="D35" i="1"/>
  <c r="E35" i="1"/>
  <c r="F35" i="1"/>
  <c r="G35" i="1"/>
  <c r="H35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<sst xmlns="http://schemas.openxmlformats.org/spreadsheetml/2006/main" count="6" uniqueCount="4">
  <si>
    <t>Blank</t>
  </si>
  <si>
    <t>Wild-type</t>
  </si>
  <si>
    <t>∆rpsU</t>
  </si>
  <si>
    <t>wild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</si>
</sst>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i/>
      <sz val="11"/>
      <color theme="1"/>
      <name val="Aptos Narrow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center" wrapText="1" indent="1"/>
    </xf>
    <xf numFmtId="0" fontId="4" fillId="0" borderId="0" xfId="0" applyFont="1"/>
    <xf numFmtId="0" fontId="0" fillId="0" borderId="1" xfId="0" applyBorder="1" applyAlignment="1">
      <alignment horizontal="left" vertical="center" wrapText="1" indent="1"/>
    </xf>
    <xf numFmtId="1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1" fontId="1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Wild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Sheet1!$C$24</c:f>
              <c:strCache>
                <c:ptCount val="1"/>
                <c:pt idx="0">
                  <c:v>5.00E-02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Sheet1!$B$25:$B$31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Sheet1!$C$25:$C$31</c:f>
              <c:numCache>
                <c:formatCode>General</c:formatCode>
                <c:ptCount val="7"/>
                <c:pt idx="0">
                  <c:v>0.84099999999999997</c:v>
                </c:pt>
                <c:pt idx="1">
                  <c:v>4.4999999999999998E-2</c:v>
                </c:pt>
                <c:pt idx="2">
                  <c:v>4.5999999999999999E-2</c:v>
                </c:pt>
                <c:pt idx="3">
                  <c:v>4.5499999999999999E-2</c:v>
                </c:pt>
                <c:pt idx="4">
                  <c:v>4.7500000000000001E-2</c:v>
                </c:pt>
                <c:pt idx="5">
                  <c:v>4.5499999999999999E-2</c:v>
                </c:pt>
                <c:pt idx="6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Sheet1!$D$24</c:f>
              <c:strCache>
                <c:ptCount val="1"/>
                <c:pt idx="0">
                  <c:v>5.00E-03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Sheet1!$B$25:$B$31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Sheet1!$D$25:$D$31</c:f>
              <c:numCache>
                <c:formatCode>General</c:formatCode>
                <c:ptCount val="7"/>
                <c:pt idx="0">
                  <c:v>0.77800000000000002</c:v>
                </c:pt>
                <c:pt idx="1">
                  <c:v>4.4999999999999998E-2</c:v>
                </c:pt>
                <c:pt idx="2">
                  <c:v>4.5999999999999999E-2</c:v>
                </c:pt>
                <c:pt idx="3">
                  <c:v>4.4999999999999998E-2</c:v>
                </c:pt>
                <c:pt idx="4">
                  <c:v>4.65E-2</c:v>
                </c:pt>
                <c:pt idx="5">
                  <c:v>4.5999999999999999E-2</c:v>
                </c:pt>
                <c:pt idx="6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ser>
          <c:idx val="2"/>
          <c:order val="2"/>
          <c:tx>
            <c:strRef>
              <c:f>Sheet1!$E$24</c:f>
              <c:strCache>
                <c:ptCount val="1"/>
                <c:pt idx="0">
                  <c:v>5.00E-04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Sheet1!$B$25:$B$31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Sheet1!$E$25:$E$31</c:f>
              <c:numCache>
                <c:formatCode>General</c:formatCode>
                <c:ptCount val="7"/>
                <c:pt idx="0">
                  <c:v>0.72150000000000003</c:v>
                </c:pt>
                <c:pt idx="1">
                  <c:v>4.5999999999999999E-2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4.5999999999999999E-2</c:v>
                </c:pt>
                <c:pt idx="5">
                  <c:v>4.5999999999999999E-2</c:v>
                </c:pt>
                <c:pt idx="6">
                  <c:v>4.3499999999999997E-2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D-BE44-B38D-50688B56D204}"/>
            </c:ext>
          </c:extLst>
        </c:ser>
        <c:ser>
          <c:idx val="3"/>
          <c:order val="3"/>
          <c:tx>
            <c:strRef>
              <c:f>Sheet1!$F$24</c:f>
              <c:strCache>
                <c:ptCount val="1"/>
                <c:pt idx="0">
                  <c:v>5.00E-05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Sheet1!$B$25:$B$31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Sheet1!$F$25:$F$31</c:f>
              <c:numCache>
                <c:formatCode>General</c:formatCode>
                <c:ptCount val="7"/>
                <c:pt idx="0">
                  <c:v>0.66100000000000003</c:v>
                </c:pt>
                <c:pt idx="1">
                  <c:v>4.5999999999999999E-2</c:v>
                </c:pt>
                <c:pt idx="2">
                  <c:v>4.5499999999999999E-2</c:v>
                </c:pt>
                <c:pt idx="3">
                  <c:v>4.5499999999999999E-2</c:v>
                </c:pt>
                <c:pt idx="4">
                  <c:v>4.5999999999999999E-2</c:v>
                </c:pt>
                <c:pt idx="5">
                  <c:v>4.4999999999999998E-2</c:v>
                </c:pt>
                <c:pt idx="6">
                  <c:v>4.5499999999999999E-2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AD-BE44-B38D-50688B56D204}"/>
            </c:ext>
          </c:extLst>
        </c:ser>
        <c:ser>
          <c:idx val="4"/>
          <c:order val="4"/>
          <c:tx>
            <c:strRef>
              <c:f>Sheet1!$G$24</c:f>
              <c:strCache>
                <c:ptCount val="1"/>
                <c:pt idx="0">
                  <c:v>5.00E-06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Sheet1!$B$25:$B$31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Sheet1!$G$25:$G$31</c:f>
              <c:numCache>
                <c:formatCode>General</c:formatCode>
                <c:ptCount val="7"/>
                <c:pt idx="0">
                  <c:v>0.57750000000000001</c:v>
                </c:pt>
                <c:pt idx="1">
                  <c:v>4.5999999999999999E-2</c:v>
                </c:pt>
                <c:pt idx="2">
                  <c:v>4.5499999999999999E-2</c:v>
                </c:pt>
                <c:pt idx="3">
                  <c:v>4.4999999999999998E-2</c:v>
                </c:pt>
                <c:pt idx="4">
                  <c:v>4.5499999999999999E-2</c:v>
                </c:pt>
                <c:pt idx="5">
                  <c:v>4.3499999999999997E-2</c:v>
                </c:pt>
                <c:pt idx="6">
                  <c:v>4.4499999999999998E-2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AD-BE44-B38D-50688B56D204}"/>
            </c:ext>
          </c:extLst>
        </c:ser>
        <c:ser>
          <c:idx val="5"/>
          <c:order val="5"/>
          <c:tx>
            <c:strRef>
              <c:f>Sheet1!$H$24</c:f>
              <c:strCache>
                <c:ptCount val="1"/>
                <c:pt idx="0">
                  <c:v>5.00E-07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Sheet1!$B$25:$B$31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Sheet1!$H$25:$H$31</c:f>
              <c:numCache>
                <c:formatCode>General</c:formatCode>
                <c:ptCount val="7"/>
                <c:pt idx="0">
                  <c:v>0.52699999999999991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4.5499999999999999E-2</c:v>
                </c:pt>
                <c:pt idx="5">
                  <c:v>4.4499999999999998E-2</c:v>
                </c:pt>
                <c:pt idx="6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AD-BE44-B38D-50688B56D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∆rpsU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Sheet1!$C$33</c:f>
              <c:strCache>
                <c:ptCount val="1"/>
                <c:pt idx="0">
                  <c:v>5.00E-02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Sheet1!$B$34:$B$40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Sheet1!$C$34:$C$40</c:f>
              <c:numCache>
                <c:formatCode>General</c:formatCode>
                <c:ptCount val="7"/>
                <c:pt idx="0">
                  <c:v>0.53400000000000003</c:v>
                </c:pt>
                <c:pt idx="1">
                  <c:v>0.49099999999999999</c:v>
                </c:pt>
                <c:pt idx="2">
                  <c:v>4.7E-2</c:v>
                </c:pt>
                <c:pt idx="3">
                  <c:v>4.7500000000000001E-2</c:v>
                </c:pt>
                <c:pt idx="4">
                  <c:v>4.5999999999999999E-2</c:v>
                </c:pt>
                <c:pt idx="5">
                  <c:v>4.65E-2</c:v>
                </c:pt>
                <c:pt idx="6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Sheet1!$D$33</c:f>
              <c:strCache>
                <c:ptCount val="1"/>
                <c:pt idx="0">
                  <c:v>5.00E-03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Sheet1!$B$34:$B$40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Sheet1!$D$34:$D$40</c:f>
              <c:numCache>
                <c:formatCode>General</c:formatCode>
                <c:ptCount val="7"/>
                <c:pt idx="0">
                  <c:v>0.55099999999999993</c:v>
                </c:pt>
                <c:pt idx="1">
                  <c:v>5.1500000000000004E-2</c:v>
                </c:pt>
                <c:pt idx="2">
                  <c:v>4.5499999999999999E-2</c:v>
                </c:pt>
                <c:pt idx="3">
                  <c:v>4.4999999999999998E-2</c:v>
                </c:pt>
                <c:pt idx="4">
                  <c:v>4.7E-2</c:v>
                </c:pt>
                <c:pt idx="5">
                  <c:v>4.3999999999999997E-2</c:v>
                </c:pt>
                <c:pt idx="6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ser>
          <c:idx val="2"/>
          <c:order val="2"/>
          <c:tx>
            <c:strRef>
              <c:f>Sheet1!$E$33</c:f>
              <c:strCache>
                <c:ptCount val="1"/>
                <c:pt idx="0">
                  <c:v>5.00E-04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Sheet1!$B$34:$B$40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Sheet1!$E$34:$E$40</c:f>
              <c:numCache>
                <c:formatCode>General</c:formatCode>
                <c:ptCount val="7"/>
                <c:pt idx="0">
                  <c:v>0.36899999999999999</c:v>
                </c:pt>
                <c:pt idx="1">
                  <c:v>4.4499999999999998E-2</c:v>
                </c:pt>
                <c:pt idx="2">
                  <c:v>4.5499999999999999E-2</c:v>
                </c:pt>
                <c:pt idx="3">
                  <c:v>4.4999999999999998E-2</c:v>
                </c:pt>
                <c:pt idx="4">
                  <c:v>4.4499999999999998E-2</c:v>
                </c:pt>
                <c:pt idx="5">
                  <c:v>4.4499999999999998E-2</c:v>
                </c:pt>
                <c:pt idx="6">
                  <c:v>4.4499999999999998E-2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7-6748-9544-CC481D2F7E37}"/>
            </c:ext>
          </c:extLst>
        </c:ser>
        <c:ser>
          <c:idx val="3"/>
          <c:order val="3"/>
          <c:tx>
            <c:strRef>
              <c:f>Sheet1!$F$33</c:f>
              <c:strCache>
                <c:ptCount val="1"/>
                <c:pt idx="0">
                  <c:v>5.00E-05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Sheet1!$B$34:$B$40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Sheet1!$F$34:$F$40</c:f>
              <c:numCache>
                <c:formatCode>General</c:formatCode>
                <c:ptCount val="7"/>
                <c:pt idx="0">
                  <c:v>0.13550000000000001</c:v>
                </c:pt>
                <c:pt idx="1">
                  <c:v>4.5499999999999999E-2</c:v>
                </c:pt>
                <c:pt idx="2">
                  <c:v>4.5499999999999999E-2</c:v>
                </c:pt>
                <c:pt idx="3">
                  <c:v>4.4999999999999998E-2</c:v>
                </c:pt>
                <c:pt idx="4">
                  <c:v>4.3999999999999997E-2</c:v>
                </c:pt>
                <c:pt idx="5">
                  <c:v>4.65E-2</c:v>
                </c:pt>
                <c:pt idx="6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17-6748-9544-CC481D2F7E37}"/>
            </c:ext>
          </c:extLst>
        </c:ser>
        <c:ser>
          <c:idx val="4"/>
          <c:order val="4"/>
          <c:tx>
            <c:strRef>
              <c:f>Sheet1!$G$33</c:f>
              <c:strCache>
                <c:ptCount val="1"/>
                <c:pt idx="0">
                  <c:v>5.00E-06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Sheet1!$B$34:$B$40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Sheet1!$G$34:$G$40</c:f>
              <c:numCache>
                <c:formatCode>General</c:formatCode>
                <c:ptCount val="7"/>
                <c:pt idx="0">
                  <c:v>4.4999999999999998E-2</c:v>
                </c:pt>
                <c:pt idx="1">
                  <c:v>4.4999999999999998E-2</c:v>
                </c:pt>
                <c:pt idx="2">
                  <c:v>4.4499999999999998E-2</c:v>
                </c:pt>
                <c:pt idx="3">
                  <c:v>4.5499999999999999E-2</c:v>
                </c:pt>
                <c:pt idx="4">
                  <c:v>4.4499999999999998E-2</c:v>
                </c:pt>
                <c:pt idx="5">
                  <c:v>4.3999999999999997E-2</c:v>
                </c:pt>
                <c:pt idx="6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17-6748-9544-CC481D2F7E37}"/>
            </c:ext>
          </c:extLst>
        </c:ser>
        <c:ser>
          <c:idx val="5"/>
          <c:order val="5"/>
          <c:tx>
            <c:strRef>
              <c:f>Sheet1!$H$33</c:f>
              <c:strCache>
                <c:ptCount val="1"/>
                <c:pt idx="0">
                  <c:v>5.00E-07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Sheet1!$B$34:$B$40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</c:numCache>
            </c:numRef>
          </c:cat>
          <c:val>
            <c:numRef>
              <c:f>Sheet1!$H$34:$H$40</c:f>
              <c:numCache>
                <c:formatCode>General</c:formatCode>
                <c:ptCount val="7"/>
                <c:pt idx="0">
                  <c:v>4.3999999999999997E-2</c:v>
                </c:pt>
                <c:pt idx="1">
                  <c:v>4.4999999999999998E-2</c:v>
                </c:pt>
                <c:pt idx="2">
                  <c:v>4.4499999999999998E-2</c:v>
                </c:pt>
                <c:pt idx="3">
                  <c:v>4.4499999999999998E-2</c:v>
                </c:pt>
                <c:pt idx="4">
                  <c:v>4.3999999999999997E-2</c:v>
                </c:pt>
                <c:pt idx="5">
                  <c:v>4.3499999999999997E-2</c:v>
                </c:pt>
                <c:pt idx="6">
                  <c:v>4.2499999999999996E-2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17-6748-9544-CC481D2F7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285749</xdr:colOff>
      <xdr:row>38</xdr:row>
      <xdr:rowOff>29935</xdr:rowOff>
    </xdr:from>
    <xdr:to>
      <xdr:col>19</xdr:col>
      <xdr:colOff>158749</xdr:colOff>
      <xdr:row>52</xdr:row>
      <xdr:rowOff>106135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AB21C3-5317-3FF1-9E67-EDE058AD0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222250</xdr:colOff>
      <xdr:row>41</xdr:row>
      <xdr:rowOff>147864</xdr:rowOff>
    </xdr:from>
    <xdr:to>
      <xdr:col>11</xdr:col>
      <xdr:colOff>95250</xdr:colOff>
      <xdr:row>56</xdr:row>
      <xdr:rowOff>33564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EF8BA0-32FA-E8ED-2DD8-AC2B01A6F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C71F5-517B-4079-BC8B-714C68B71A72}">
  <dimension ref="A2:X40"/>
  <sheetViews>
    <sheetView tabSelected="1" topLeftCell="D38" zoomScale="140" zoomScaleNormal="140" workbookViewId="0">
      <selection activeCell="O56" sqref="O56"/>
    </sheetView>
  </sheetViews>
  <sheetFormatPr baseColWidth="10" defaultColWidth="8.83203125" defaultRowHeight="15" x14ac:dyDescent="0.2"/>
  <sheetData>
    <row r="2" spans="1:20" x14ac:dyDescent="0.2">
      <c r="H2" t="s">
        <v>1</v>
      </c>
    </row>
    <row r="3" spans="1:20" x14ac:dyDescent="0.2">
      <c r="B3" s="3"/>
      <c r="C3" s="4">
        <v>0.05</v>
      </c>
      <c r="D3" s="4">
        <v>5.0000000000000001E-3</v>
      </c>
      <c r="E3" s="4">
        <v>5.0000000000000001E-4</v>
      </c>
      <c r="F3" s="4">
        <v>5.0000000000000002E-5</v>
      </c>
      <c r="G3" s="4">
        <v>5.0000000000000004E-6</v>
      </c>
      <c r="H3" s="4">
        <v>4.9999999999999998E-7</v>
      </c>
      <c r="I3" s="4">
        <v>0.05</v>
      </c>
      <c r="J3" s="4">
        <v>5.0000000000000001E-3</v>
      </c>
      <c r="K3" s="4">
        <v>5.0000000000000001E-4</v>
      </c>
      <c r="L3" s="4">
        <v>5.0000000000000002E-5</v>
      </c>
      <c r="M3" s="4">
        <v>5.0000000000000004E-6</v>
      </c>
      <c r="N3" s="4">
        <v>4.9999999999999998E-7</v>
      </c>
    </row>
    <row r="4" spans="1:20" x14ac:dyDescent="0.2">
      <c r="B4" s="5">
        <v>64</v>
      </c>
      <c r="C4" s="6">
        <v>4.7E-2</v>
      </c>
      <c r="D4" s="6">
        <v>4.3999999999999997E-2</v>
      </c>
      <c r="E4" s="6">
        <v>4.2999999999999997E-2</v>
      </c>
      <c r="F4" s="6">
        <v>4.5999999999999999E-2</v>
      </c>
      <c r="G4" s="6">
        <v>4.3999999999999997E-2</v>
      </c>
      <c r="H4" s="6">
        <v>4.4999999999999998E-2</v>
      </c>
      <c r="I4" s="6">
        <v>4.7E-2</v>
      </c>
      <c r="J4" s="6">
        <v>4.5999999999999999E-2</v>
      </c>
      <c r="K4" s="6">
        <v>4.3999999999999997E-2</v>
      </c>
      <c r="L4" s="6">
        <v>4.4999999999999998E-2</v>
      </c>
      <c r="M4" s="6">
        <v>4.4999999999999998E-2</v>
      </c>
      <c r="N4" s="6">
        <v>4.2999999999999997E-2</v>
      </c>
      <c r="O4" s="1"/>
    </row>
    <row r="5" spans="1:20" x14ac:dyDescent="0.2">
      <c r="B5" s="5">
        <v>32</v>
      </c>
      <c r="C5" s="6">
        <v>4.4999999999999998E-2</v>
      </c>
      <c r="D5" s="6">
        <v>4.5999999999999999E-2</v>
      </c>
      <c r="E5" s="6">
        <v>4.5999999999999999E-2</v>
      </c>
      <c r="F5" s="6">
        <v>4.5999999999999999E-2</v>
      </c>
      <c r="G5" s="6">
        <v>4.3999999999999997E-2</v>
      </c>
      <c r="H5" s="6">
        <v>4.4999999999999998E-2</v>
      </c>
      <c r="I5" s="6">
        <v>4.5999999999999999E-2</v>
      </c>
      <c r="J5" s="6">
        <v>4.5999999999999999E-2</v>
      </c>
      <c r="K5" s="6">
        <v>4.5999999999999999E-2</v>
      </c>
      <c r="L5" s="6">
        <v>4.3999999999999997E-2</v>
      </c>
      <c r="M5" s="6">
        <v>4.2999999999999997E-2</v>
      </c>
      <c r="N5" s="6">
        <v>4.3999999999999997E-2</v>
      </c>
      <c r="O5" s="1"/>
    </row>
    <row r="6" spans="1:20" x14ac:dyDescent="0.2">
      <c r="B6" s="5">
        <v>16</v>
      </c>
      <c r="C6" s="6">
        <v>4.8000000000000001E-2</v>
      </c>
      <c r="D6" s="6">
        <v>4.5999999999999999E-2</v>
      </c>
      <c r="E6" s="6">
        <v>4.7E-2</v>
      </c>
      <c r="F6" s="6">
        <v>4.5999999999999999E-2</v>
      </c>
      <c r="G6" s="6">
        <v>4.5999999999999999E-2</v>
      </c>
      <c r="H6" s="6">
        <v>4.5999999999999999E-2</v>
      </c>
      <c r="I6" s="6">
        <v>4.7E-2</v>
      </c>
      <c r="J6" s="6">
        <v>4.7E-2</v>
      </c>
      <c r="K6" s="6">
        <v>4.4999999999999998E-2</v>
      </c>
      <c r="L6" s="6">
        <v>4.5999999999999999E-2</v>
      </c>
      <c r="M6" s="6">
        <v>4.4999999999999998E-2</v>
      </c>
      <c r="N6" s="6">
        <v>4.4999999999999998E-2</v>
      </c>
      <c r="O6" s="1"/>
    </row>
    <row r="7" spans="1:20" x14ac:dyDescent="0.2">
      <c r="B7" s="5">
        <v>8</v>
      </c>
      <c r="C7" s="6">
        <v>4.5999999999999999E-2</v>
      </c>
      <c r="D7" s="6">
        <v>4.4999999999999998E-2</v>
      </c>
      <c r="E7" s="6">
        <v>4.5999999999999999E-2</v>
      </c>
      <c r="F7" s="6">
        <v>4.5999999999999999E-2</v>
      </c>
      <c r="G7" s="6">
        <v>4.4999999999999998E-2</v>
      </c>
      <c r="H7" s="6">
        <v>4.4999999999999998E-2</v>
      </c>
      <c r="I7" s="6">
        <v>4.4999999999999998E-2</v>
      </c>
      <c r="J7" s="6">
        <v>4.4999999999999998E-2</v>
      </c>
      <c r="K7" s="6">
        <v>4.3999999999999997E-2</v>
      </c>
      <c r="L7" s="6">
        <v>4.4999999999999998E-2</v>
      </c>
      <c r="M7" s="6">
        <v>4.4999999999999998E-2</v>
      </c>
      <c r="N7" s="6">
        <v>4.4999999999999998E-2</v>
      </c>
      <c r="O7" s="1"/>
    </row>
    <row r="8" spans="1:20" x14ac:dyDescent="0.2">
      <c r="B8" s="5">
        <v>4</v>
      </c>
      <c r="C8" s="6">
        <v>4.4999999999999998E-2</v>
      </c>
      <c r="D8" s="6">
        <v>4.5999999999999999E-2</v>
      </c>
      <c r="E8" s="6">
        <v>4.4999999999999998E-2</v>
      </c>
      <c r="F8" s="6">
        <v>4.5999999999999999E-2</v>
      </c>
      <c r="G8" s="6">
        <v>4.4999999999999998E-2</v>
      </c>
      <c r="H8" s="6">
        <v>4.3999999999999997E-2</v>
      </c>
      <c r="I8" s="6">
        <v>4.7E-2</v>
      </c>
      <c r="J8" s="6">
        <v>4.5999999999999999E-2</v>
      </c>
      <c r="K8" s="6">
        <v>4.4999999999999998E-2</v>
      </c>
      <c r="L8" s="6">
        <v>4.4999999999999998E-2</v>
      </c>
      <c r="M8" s="6">
        <v>4.5999999999999999E-2</v>
      </c>
      <c r="N8" s="6">
        <v>4.5999999999999999E-2</v>
      </c>
      <c r="O8" s="1"/>
    </row>
    <row r="9" spans="1:20" x14ac:dyDescent="0.2">
      <c r="B9" s="5">
        <v>2</v>
      </c>
      <c r="C9" s="6">
        <v>4.3999999999999997E-2</v>
      </c>
      <c r="D9" s="6">
        <v>4.4999999999999998E-2</v>
      </c>
      <c r="E9" s="6">
        <v>4.5999999999999999E-2</v>
      </c>
      <c r="F9" s="6">
        <v>4.5999999999999999E-2</v>
      </c>
      <c r="G9" s="6">
        <v>4.5999999999999999E-2</v>
      </c>
      <c r="H9" s="6">
        <v>4.3999999999999997E-2</v>
      </c>
      <c r="I9" s="6">
        <v>4.5999999999999999E-2</v>
      </c>
      <c r="J9" s="6">
        <v>4.4999999999999998E-2</v>
      </c>
      <c r="K9" s="6">
        <v>4.5999999999999999E-2</v>
      </c>
      <c r="L9" s="6">
        <v>4.5999999999999999E-2</v>
      </c>
      <c r="M9" s="6">
        <v>4.5999999999999999E-2</v>
      </c>
      <c r="N9" s="6">
        <v>4.5999999999999999E-2</v>
      </c>
      <c r="O9" s="1"/>
    </row>
    <row r="10" spans="1:20" x14ac:dyDescent="0.2">
      <c r="B10" s="5">
        <v>0</v>
      </c>
      <c r="C10" s="6">
        <v>0.88700000000000001</v>
      </c>
      <c r="D10" s="6">
        <v>0.78400000000000003</v>
      </c>
      <c r="E10" s="6">
        <v>0.71299999999999997</v>
      </c>
      <c r="F10" s="6">
        <v>0.62</v>
      </c>
      <c r="G10" s="6">
        <v>0.63400000000000001</v>
      </c>
      <c r="H10" s="6">
        <v>0.35799999999999998</v>
      </c>
      <c r="I10" s="6">
        <v>0.79500000000000004</v>
      </c>
      <c r="J10" s="6">
        <v>0.77200000000000002</v>
      </c>
      <c r="K10" s="6">
        <v>0.73</v>
      </c>
      <c r="L10" s="6">
        <v>0.70199999999999996</v>
      </c>
      <c r="M10" s="6">
        <v>0.52100000000000002</v>
      </c>
      <c r="N10" s="6">
        <v>0.69599999999999995</v>
      </c>
      <c r="O10" s="1"/>
    </row>
    <row r="11" spans="1:20" x14ac:dyDescent="0.2">
      <c r="B11" s="5" t="s">
        <v>0</v>
      </c>
      <c r="C11" s="6">
        <v>3.5000000000000003E-2</v>
      </c>
      <c r="D11" s="6">
        <v>0.04</v>
      </c>
      <c r="E11" s="6">
        <v>0.04</v>
      </c>
      <c r="F11" s="6">
        <v>3.7999999999999999E-2</v>
      </c>
      <c r="G11" s="6">
        <v>3.7999999999999999E-2</v>
      </c>
      <c r="H11" s="6">
        <v>3.9E-2</v>
      </c>
      <c r="I11" s="6">
        <v>3.9E-2</v>
      </c>
      <c r="J11" s="6">
        <v>0.04</v>
      </c>
      <c r="K11" s="6">
        <v>4.1000000000000002E-2</v>
      </c>
      <c r="L11" s="6">
        <v>0.04</v>
      </c>
      <c r="M11" s="6">
        <v>0.04</v>
      </c>
      <c r="N11" s="6">
        <v>0.04</v>
      </c>
      <c r="O11" s="1"/>
    </row>
    <row r="13" spans="1:20" x14ac:dyDescent="0.2">
      <c r="H13" s="2" t="s">
        <v>2</v>
      </c>
      <c r="O13" s="8"/>
      <c r="P13" s="8"/>
      <c r="Q13" s="8"/>
      <c r="R13" s="8"/>
      <c r="S13" s="8"/>
      <c r="T13" s="8"/>
    </row>
    <row r="14" spans="1:20" x14ac:dyDescent="0.2">
      <c r="A14" s="11"/>
      <c r="B14" s="3"/>
      <c r="C14" s="4">
        <v>4.9999999999999998E-7</v>
      </c>
      <c r="D14" s="4">
        <v>0.05</v>
      </c>
      <c r="E14" s="4">
        <v>5.0000000000000001E-3</v>
      </c>
      <c r="F14" s="4">
        <v>5.0000000000000001E-4</v>
      </c>
      <c r="G14" s="4">
        <v>5.0000000000000002E-5</v>
      </c>
      <c r="H14" s="4">
        <v>5.0000000000000004E-6</v>
      </c>
      <c r="I14" s="4">
        <v>0.05</v>
      </c>
      <c r="J14" s="4">
        <v>5.0000000000000001E-3</v>
      </c>
      <c r="K14" s="4">
        <v>5.0000000000000001E-4</v>
      </c>
      <c r="L14" s="4">
        <v>5.0000000000000002E-5</v>
      </c>
      <c r="M14" s="4">
        <v>5.0000000000000004E-6</v>
      </c>
      <c r="N14" s="4">
        <v>4.9999999999999998E-7</v>
      </c>
    </row>
    <row r="15" spans="1:20" x14ac:dyDescent="0.2">
      <c r="A15" s="11"/>
      <c r="B15" s="5">
        <v>64</v>
      </c>
      <c r="C15" s="6">
        <v>4.3999999999999997E-2</v>
      </c>
      <c r="D15" s="6">
        <v>0.05</v>
      </c>
      <c r="E15" s="6">
        <v>4.3999999999999997E-2</v>
      </c>
      <c r="F15" s="6">
        <v>4.3999999999999997E-2</v>
      </c>
      <c r="G15" s="6">
        <v>4.4999999999999998E-2</v>
      </c>
      <c r="H15" s="6">
        <v>4.4999999999999998E-2</v>
      </c>
      <c r="I15" s="6">
        <v>4.5999999999999999E-2</v>
      </c>
      <c r="J15" s="6">
        <v>4.3999999999999997E-2</v>
      </c>
      <c r="K15" s="6">
        <v>4.4999999999999998E-2</v>
      </c>
      <c r="L15" s="6">
        <v>4.2999999999999997E-2</v>
      </c>
      <c r="M15" s="6">
        <v>4.2999999999999997E-2</v>
      </c>
      <c r="N15" s="6">
        <v>4.1000000000000002E-2</v>
      </c>
    </row>
    <row r="16" spans="1:20" x14ac:dyDescent="0.2">
      <c r="A16" s="11"/>
      <c r="B16" s="5">
        <v>32</v>
      </c>
      <c r="C16" s="6">
        <v>4.5999999999999999E-2</v>
      </c>
      <c r="D16" s="6">
        <v>4.7E-2</v>
      </c>
      <c r="E16" s="6">
        <v>4.3999999999999997E-2</v>
      </c>
      <c r="F16" s="6">
        <v>4.3999999999999997E-2</v>
      </c>
      <c r="G16" s="6">
        <v>0.05</v>
      </c>
      <c r="H16" s="6">
        <v>4.4999999999999998E-2</v>
      </c>
      <c r="I16" s="6">
        <v>4.5999999999999999E-2</v>
      </c>
      <c r="J16" s="6">
        <v>4.3999999999999997E-2</v>
      </c>
      <c r="K16" s="6">
        <v>4.4999999999999998E-2</v>
      </c>
      <c r="L16" s="6">
        <v>4.2999999999999997E-2</v>
      </c>
      <c r="M16" s="6">
        <v>4.2999999999999997E-2</v>
      </c>
      <c r="N16" s="6">
        <v>4.1000000000000002E-2</v>
      </c>
    </row>
    <row r="17" spans="1:24" x14ac:dyDescent="0.2">
      <c r="A17" s="11"/>
      <c r="B17" s="5">
        <v>16</v>
      </c>
      <c r="C17" s="6">
        <v>4.4999999999999998E-2</v>
      </c>
      <c r="D17" s="6">
        <v>4.5999999999999999E-2</v>
      </c>
      <c r="E17" s="6">
        <v>4.5999999999999999E-2</v>
      </c>
      <c r="F17" s="6">
        <v>4.4999999999999998E-2</v>
      </c>
      <c r="G17" s="6">
        <v>4.4999999999999998E-2</v>
      </c>
      <c r="H17" s="6">
        <v>4.4999999999999998E-2</v>
      </c>
      <c r="I17" s="6">
        <v>4.5999999999999999E-2</v>
      </c>
      <c r="J17" s="6">
        <v>4.8000000000000001E-2</v>
      </c>
      <c r="K17" s="6">
        <v>4.3999999999999997E-2</v>
      </c>
      <c r="L17" s="6">
        <v>4.2999999999999997E-2</v>
      </c>
      <c r="M17" s="6">
        <v>4.3999999999999997E-2</v>
      </c>
      <c r="N17" s="6">
        <v>4.2999999999999997E-2</v>
      </c>
    </row>
    <row r="18" spans="1:24" x14ac:dyDescent="0.2">
      <c r="A18" s="11"/>
      <c r="B18" s="5">
        <v>8</v>
      </c>
      <c r="C18" s="6">
        <v>4.4999999999999998E-2</v>
      </c>
      <c r="D18" s="6">
        <v>4.8000000000000001E-2</v>
      </c>
      <c r="E18" s="6">
        <v>4.5999999999999999E-2</v>
      </c>
      <c r="F18" s="6">
        <v>4.4999999999999998E-2</v>
      </c>
      <c r="G18" s="6">
        <v>4.4999999999999998E-2</v>
      </c>
      <c r="H18" s="6">
        <v>4.5999999999999999E-2</v>
      </c>
      <c r="I18" s="6">
        <v>4.7E-2</v>
      </c>
      <c r="J18" s="6">
        <v>4.3999999999999997E-2</v>
      </c>
      <c r="K18" s="6">
        <v>4.4999999999999998E-2</v>
      </c>
      <c r="L18" s="6">
        <v>4.4999999999999998E-2</v>
      </c>
      <c r="M18" s="6">
        <v>4.4999999999999998E-2</v>
      </c>
      <c r="N18" s="6">
        <v>4.3999999999999997E-2</v>
      </c>
    </row>
    <row r="19" spans="1:24" x14ac:dyDescent="0.2">
      <c r="A19" s="11"/>
      <c r="B19" s="5">
        <v>4</v>
      </c>
      <c r="C19" s="6">
        <v>4.3999999999999997E-2</v>
      </c>
      <c r="D19" s="6">
        <v>4.7E-2</v>
      </c>
      <c r="E19" s="6">
        <v>4.4999999999999998E-2</v>
      </c>
      <c r="F19" s="6">
        <v>4.5999999999999999E-2</v>
      </c>
      <c r="G19" s="6">
        <v>4.4999999999999998E-2</v>
      </c>
      <c r="H19" s="6">
        <v>4.3999999999999997E-2</v>
      </c>
      <c r="I19" s="6">
        <v>4.7E-2</v>
      </c>
      <c r="J19" s="6">
        <v>4.5999999999999999E-2</v>
      </c>
      <c r="K19" s="6">
        <v>4.4999999999999998E-2</v>
      </c>
      <c r="L19" s="6">
        <v>4.5999999999999999E-2</v>
      </c>
      <c r="M19" s="6">
        <v>4.4999999999999998E-2</v>
      </c>
      <c r="N19" s="6">
        <v>4.4999999999999998E-2</v>
      </c>
    </row>
    <row r="20" spans="1:24" x14ac:dyDescent="0.2">
      <c r="A20" s="11"/>
      <c r="B20" s="5">
        <v>2</v>
      </c>
      <c r="C20" s="6">
        <v>4.4999999999999998E-2</v>
      </c>
      <c r="D20" s="6">
        <v>0.55400000000000005</v>
      </c>
      <c r="E20" s="6">
        <v>5.8000000000000003E-2</v>
      </c>
      <c r="F20" s="6">
        <v>4.3999999999999997E-2</v>
      </c>
      <c r="G20" s="6">
        <v>4.4999999999999998E-2</v>
      </c>
      <c r="H20" s="6">
        <v>4.4999999999999998E-2</v>
      </c>
      <c r="I20" s="6">
        <v>0.42799999999999999</v>
      </c>
      <c r="J20" s="6">
        <v>4.4999999999999998E-2</v>
      </c>
      <c r="K20" s="6">
        <v>4.4999999999999998E-2</v>
      </c>
      <c r="L20" s="6">
        <v>4.5999999999999999E-2</v>
      </c>
      <c r="M20" s="6">
        <v>4.4999999999999998E-2</v>
      </c>
      <c r="N20" s="6">
        <v>4.4999999999999998E-2</v>
      </c>
    </row>
    <row r="21" spans="1:24" x14ac:dyDescent="0.2">
      <c r="A21" s="11"/>
      <c r="B21" s="5">
        <v>0</v>
      </c>
      <c r="C21" s="6">
        <v>4.2999999999999997E-2</v>
      </c>
      <c r="D21" s="6">
        <v>0.53500000000000003</v>
      </c>
      <c r="E21" s="6">
        <v>0.60199999999999998</v>
      </c>
      <c r="F21" s="6">
        <v>0.378</v>
      </c>
      <c r="G21" s="6">
        <v>0.11</v>
      </c>
      <c r="H21" s="6">
        <v>4.4999999999999998E-2</v>
      </c>
      <c r="I21" s="6">
        <v>0.53300000000000003</v>
      </c>
      <c r="J21" s="6">
        <v>0.5</v>
      </c>
      <c r="K21" s="6">
        <v>0.36</v>
      </c>
      <c r="L21" s="6">
        <v>0.161</v>
      </c>
      <c r="M21" s="6">
        <v>4.4999999999999998E-2</v>
      </c>
      <c r="N21" s="6">
        <v>4.4999999999999998E-2</v>
      </c>
    </row>
    <row r="22" spans="1:24" x14ac:dyDescent="0.2">
      <c r="A22" s="11"/>
      <c r="B22" s="5" t="s">
        <v>0</v>
      </c>
      <c r="C22" s="6">
        <v>3.5999999999999997E-2</v>
      </c>
      <c r="D22" s="6">
        <v>0.04</v>
      </c>
      <c r="E22" s="6">
        <v>4.2000000000000003E-2</v>
      </c>
      <c r="F22" s="6">
        <v>0.04</v>
      </c>
      <c r="G22" s="6">
        <v>3.9E-2</v>
      </c>
      <c r="H22" s="6">
        <v>3.9E-2</v>
      </c>
      <c r="I22" s="6">
        <v>3.7999999999999999E-2</v>
      </c>
      <c r="J22" s="6">
        <v>4.1000000000000002E-2</v>
      </c>
      <c r="K22" s="6">
        <v>3.9E-2</v>
      </c>
      <c r="L22" s="6">
        <v>3.7999999999999999E-2</v>
      </c>
      <c r="M22" s="6">
        <v>3.9E-2</v>
      </c>
      <c r="N22" s="6">
        <v>3.6999999999999998E-2</v>
      </c>
    </row>
    <row r="23" spans="1:24" x14ac:dyDescent="0.2">
      <c r="A23" s="11"/>
    </row>
    <row r="24" spans="1:24" x14ac:dyDescent="0.2">
      <c r="A24" s="11"/>
      <c r="C24" s="9">
        <v>0.05</v>
      </c>
      <c r="D24" s="9">
        <v>5.0000000000000001E-3</v>
      </c>
      <c r="E24" s="9">
        <v>5.0000000000000001E-4</v>
      </c>
      <c r="F24" s="9">
        <v>5.0000000000000002E-5</v>
      </c>
      <c r="G24" s="9">
        <v>5.0000000000000004E-6</v>
      </c>
      <c r="H24" s="9">
        <v>4.9999999999999998E-7</v>
      </c>
      <c r="X24" s="7"/>
    </row>
    <row r="25" spans="1:24" x14ac:dyDescent="0.2">
      <c r="A25" s="11"/>
      <c r="B25" s="8">
        <v>0</v>
      </c>
      <c r="C25" s="7">
        <f t="shared" ref="C25:H25" si="0">AVERAGE(C10,I10)</f>
        <v>0.84099999999999997</v>
      </c>
      <c r="D25" s="7">
        <f t="shared" si="0"/>
        <v>0.77800000000000002</v>
      </c>
      <c r="E25" s="7">
        <f t="shared" si="0"/>
        <v>0.72150000000000003</v>
      </c>
      <c r="F25" s="7">
        <f t="shared" si="0"/>
        <v>0.66100000000000003</v>
      </c>
      <c r="G25" s="7">
        <f t="shared" si="0"/>
        <v>0.57750000000000001</v>
      </c>
      <c r="H25" s="7">
        <f t="shared" si="0"/>
        <v>0.52699999999999991</v>
      </c>
      <c r="P25" s="10"/>
      <c r="Q25" s="10"/>
      <c r="R25" s="10"/>
      <c r="S25" s="10"/>
      <c r="T25" s="10"/>
      <c r="X25" s="7"/>
    </row>
    <row r="26" spans="1:24" x14ac:dyDescent="0.2">
      <c r="B26" s="8">
        <v>2</v>
      </c>
      <c r="C26" s="7">
        <f t="shared" ref="C26:H26" si="1">AVERAGE(C9,I9)</f>
        <v>4.4999999999999998E-2</v>
      </c>
      <c r="D26" s="7">
        <f t="shared" si="1"/>
        <v>4.4999999999999998E-2</v>
      </c>
      <c r="E26" s="7">
        <f t="shared" si="1"/>
        <v>4.5999999999999999E-2</v>
      </c>
      <c r="F26" s="7">
        <f t="shared" si="1"/>
        <v>4.5999999999999999E-2</v>
      </c>
      <c r="G26" s="7">
        <f t="shared" si="1"/>
        <v>4.5999999999999999E-2</v>
      </c>
      <c r="H26" s="7">
        <f t="shared" si="1"/>
        <v>4.4999999999999998E-2</v>
      </c>
      <c r="X26" s="7"/>
    </row>
    <row r="27" spans="1:24" x14ac:dyDescent="0.2">
      <c r="A27" t="s">
        <v>3</v>
      </c>
      <c r="B27" s="8">
        <v>4</v>
      </c>
      <c r="C27" s="7">
        <f t="shared" ref="C27:H27" si="2">AVERAGE(C8,I8)</f>
        <v>4.5999999999999999E-2</v>
      </c>
      <c r="D27" s="7">
        <f t="shared" si="2"/>
        <v>4.5999999999999999E-2</v>
      </c>
      <c r="E27" s="7">
        <f t="shared" si="2"/>
        <v>4.4999999999999998E-2</v>
      </c>
      <c r="F27" s="7">
        <f t="shared" si="2"/>
        <v>4.5499999999999999E-2</v>
      </c>
      <c r="G27" s="7">
        <f t="shared" si="2"/>
        <v>4.5499999999999999E-2</v>
      </c>
      <c r="H27" s="7">
        <f t="shared" si="2"/>
        <v>4.4999999999999998E-2</v>
      </c>
    </row>
    <row r="28" spans="1:24" x14ac:dyDescent="0.2">
      <c r="B28" s="8">
        <v>8</v>
      </c>
      <c r="C28" s="7">
        <f t="shared" ref="C28:H28" si="3">AVERAGE(C7,I7)</f>
        <v>4.5499999999999999E-2</v>
      </c>
      <c r="D28" s="7">
        <f t="shared" si="3"/>
        <v>4.4999999999999998E-2</v>
      </c>
      <c r="E28" s="7">
        <f t="shared" si="3"/>
        <v>4.4999999999999998E-2</v>
      </c>
      <c r="F28" s="7">
        <f t="shared" si="3"/>
        <v>4.5499999999999999E-2</v>
      </c>
      <c r="G28" s="7">
        <f t="shared" si="3"/>
        <v>4.4999999999999998E-2</v>
      </c>
      <c r="H28" s="7">
        <f t="shared" si="3"/>
        <v>4.4999999999999998E-2</v>
      </c>
    </row>
    <row r="29" spans="1:24" x14ac:dyDescent="0.2">
      <c r="B29" s="8">
        <v>16</v>
      </c>
      <c r="C29" s="7">
        <f t="shared" ref="C29:H29" si="4">AVERAGE(C6,I6)</f>
        <v>4.7500000000000001E-2</v>
      </c>
      <c r="D29" s="7">
        <f t="shared" si="4"/>
        <v>4.65E-2</v>
      </c>
      <c r="E29" s="7">
        <f t="shared" si="4"/>
        <v>4.5999999999999999E-2</v>
      </c>
      <c r="F29" s="7">
        <f t="shared" si="4"/>
        <v>4.5999999999999999E-2</v>
      </c>
      <c r="G29" s="7">
        <f t="shared" si="4"/>
        <v>4.5499999999999999E-2</v>
      </c>
      <c r="H29" s="7">
        <f t="shared" si="4"/>
        <v>4.5499999999999999E-2</v>
      </c>
    </row>
    <row r="30" spans="1:24" x14ac:dyDescent="0.2">
      <c r="B30" s="8">
        <v>32</v>
      </c>
      <c r="C30" s="7">
        <f t="shared" ref="C30:H30" si="5">AVERAGE(C5,I5)</f>
        <v>4.5499999999999999E-2</v>
      </c>
      <c r="D30" s="7">
        <f t="shared" si="5"/>
        <v>4.5999999999999999E-2</v>
      </c>
      <c r="E30" s="7">
        <f t="shared" si="5"/>
        <v>4.5999999999999999E-2</v>
      </c>
      <c r="F30" s="7">
        <f t="shared" si="5"/>
        <v>4.4999999999999998E-2</v>
      </c>
      <c r="G30" s="7">
        <f t="shared" si="5"/>
        <v>4.3499999999999997E-2</v>
      </c>
      <c r="H30" s="7">
        <f t="shared" si="5"/>
        <v>4.4499999999999998E-2</v>
      </c>
    </row>
    <row r="31" spans="1:24" x14ac:dyDescent="0.2">
      <c r="B31" s="8">
        <v>64</v>
      </c>
      <c r="C31" s="7">
        <f t="shared" ref="C31:H31" si="6">AVERAGE(C4,I4)</f>
        <v>4.7E-2</v>
      </c>
      <c r="D31" s="7">
        <f t="shared" si="6"/>
        <v>4.4999999999999998E-2</v>
      </c>
      <c r="E31" s="7">
        <f t="shared" si="6"/>
        <v>4.3499999999999997E-2</v>
      </c>
      <c r="F31" s="7">
        <f t="shared" si="6"/>
        <v>4.5499999999999999E-2</v>
      </c>
      <c r="G31" s="7">
        <f t="shared" si="6"/>
        <v>4.4499999999999998E-2</v>
      </c>
      <c r="H31" s="7">
        <f t="shared" si="6"/>
        <v>4.3999999999999997E-2</v>
      </c>
      <c r="I31" s="7"/>
      <c r="J31" s="7"/>
    </row>
    <row r="32" spans="1:24" x14ac:dyDescent="0.2">
      <c r="I32" s="7"/>
      <c r="J32" s="7"/>
    </row>
    <row r="33" spans="1:10" x14ac:dyDescent="0.2">
      <c r="B33" s="9"/>
      <c r="C33" s="9">
        <v>0.05</v>
      </c>
      <c r="D33" s="9">
        <v>5.0000000000000001E-3</v>
      </c>
      <c r="E33" s="9">
        <v>5.0000000000000001E-4</v>
      </c>
      <c r="F33" s="9">
        <v>5.0000000000000002E-5</v>
      </c>
      <c r="G33" s="9">
        <v>5.0000000000000004E-6</v>
      </c>
      <c r="H33" s="9">
        <v>4.9999999999999998E-7</v>
      </c>
      <c r="I33" s="7"/>
      <c r="J33" s="7"/>
    </row>
    <row r="34" spans="1:10" x14ac:dyDescent="0.2">
      <c r="B34" s="8">
        <v>0</v>
      </c>
      <c r="C34" s="7">
        <f>AVERAGE(D21,I21)</f>
        <v>0.53400000000000003</v>
      </c>
      <c r="D34" s="7">
        <f>AVERAGE(E21,J21)</f>
        <v>0.55099999999999993</v>
      </c>
      <c r="E34" s="7">
        <f>AVERAGE(F21,K21)</f>
        <v>0.36899999999999999</v>
      </c>
      <c r="F34" s="7">
        <f>AVERAGE(G21,L21)</f>
        <v>0.13550000000000001</v>
      </c>
      <c r="G34" s="7">
        <f>AVERAGE(H21,M21)</f>
        <v>4.4999999999999998E-2</v>
      </c>
      <c r="H34" s="7">
        <f>AVERAGE(C21,N21)</f>
        <v>4.3999999999999997E-2</v>
      </c>
    </row>
    <row r="35" spans="1:10" x14ac:dyDescent="0.2">
      <c r="B35" s="8">
        <v>2</v>
      </c>
      <c r="C35" s="7">
        <f>AVERAGE(D20,I20)</f>
        <v>0.49099999999999999</v>
      </c>
      <c r="D35" s="7">
        <f>AVERAGE(E20,J20)</f>
        <v>5.1500000000000004E-2</v>
      </c>
      <c r="E35" s="7">
        <f>AVERAGE(F20,K20)</f>
        <v>4.4499999999999998E-2</v>
      </c>
      <c r="F35" s="7">
        <f>AVERAGE(G20,L20)</f>
        <v>4.5499999999999999E-2</v>
      </c>
      <c r="G35" s="7">
        <f>AVERAGE(H20,M20)</f>
        <v>4.4999999999999998E-2</v>
      </c>
      <c r="H35" s="7">
        <f>AVERAGE(C20,N20)</f>
        <v>4.4999999999999998E-2</v>
      </c>
    </row>
    <row r="36" spans="1:10" x14ac:dyDescent="0.2">
      <c r="A36" t="s">
        <v>2</v>
      </c>
      <c r="B36" s="8">
        <v>4</v>
      </c>
      <c r="C36" s="7">
        <f>AVERAGE(D19,I19)</f>
        <v>4.7E-2</v>
      </c>
      <c r="D36" s="7">
        <f>AVERAGE(E19,J19)</f>
        <v>4.5499999999999999E-2</v>
      </c>
      <c r="E36" s="7">
        <f>AVERAGE(F19,K19)</f>
        <v>4.5499999999999999E-2</v>
      </c>
      <c r="F36" s="7">
        <f>AVERAGE(G19,L19)</f>
        <v>4.5499999999999999E-2</v>
      </c>
      <c r="G36" s="7">
        <f>AVERAGE(H19,M19)</f>
        <v>4.4499999999999998E-2</v>
      </c>
      <c r="H36" s="7">
        <f>AVERAGE(C19,N19)</f>
        <v>4.4499999999999998E-2</v>
      </c>
    </row>
    <row r="37" spans="1:10" x14ac:dyDescent="0.2">
      <c r="B37" s="8">
        <v>8</v>
      </c>
      <c r="C37" s="7">
        <f>AVERAGE(D18,I18)</f>
        <v>4.7500000000000001E-2</v>
      </c>
      <c r="D37" s="7">
        <f>AVERAGE(E18,J18)</f>
        <v>4.4999999999999998E-2</v>
      </c>
      <c r="E37" s="7">
        <f>AVERAGE(F18,K18)</f>
        <v>4.4999999999999998E-2</v>
      </c>
      <c r="F37" s="7">
        <f>AVERAGE(G18,L18)</f>
        <v>4.4999999999999998E-2</v>
      </c>
      <c r="G37" s="7">
        <f>AVERAGE(H18,M18)</f>
        <v>4.5499999999999999E-2</v>
      </c>
      <c r="H37" s="7">
        <f>AVERAGE(C18,N18)</f>
        <v>4.4499999999999998E-2</v>
      </c>
    </row>
    <row r="38" spans="1:10" x14ac:dyDescent="0.2">
      <c r="B38" s="8">
        <v>16</v>
      </c>
      <c r="C38" s="7">
        <f>AVERAGE(D17,I17)</f>
        <v>4.5999999999999999E-2</v>
      </c>
      <c r="D38" s="7">
        <f>AVERAGE(E17,J17)</f>
        <v>4.7E-2</v>
      </c>
      <c r="E38" s="7">
        <f>AVERAGE(F17,K17)</f>
        <v>4.4499999999999998E-2</v>
      </c>
      <c r="F38" s="7">
        <f>AVERAGE(G17,L17)</f>
        <v>4.3999999999999997E-2</v>
      </c>
      <c r="G38" s="7">
        <f>AVERAGE(H17,M17)</f>
        <v>4.4499999999999998E-2</v>
      </c>
      <c r="H38" s="7">
        <f>AVERAGE(C17,N17)</f>
        <v>4.3999999999999997E-2</v>
      </c>
    </row>
    <row r="39" spans="1:10" x14ac:dyDescent="0.2">
      <c r="B39" s="8">
        <v>32</v>
      </c>
      <c r="C39" s="7">
        <f>AVERAGE(D16,I16)</f>
        <v>4.65E-2</v>
      </c>
      <c r="D39" s="7">
        <f>AVERAGE(E16,J16)</f>
        <v>4.3999999999999997E-2</v>
      </c>
      <c r="E39" s="7">
        <f>AVERAGE(F16,K16)</f>
        <v>4.4499999999999998E-2</v>
      </c>
      <c r="F39" s="7">
        <f>AVERAGE(G16,L16)</f>
        <v>4.65E-2</v>
      </c>
      <c r="G39" s="7">
        <f>AVERAGE(H16,M16)</f>
        <v>4.3999999999999997E-2</v>
      </c>
      <c r="H39" s="7">
        <f>AVERAGE(C16,N16)</f>
        <v>4.3499999999999997E-2</v>
      </c>
    </row>
    <row r="40" spans="1:10" x14ac:dyDescent="0.2">
      <c r="B40" s="8">
        <v>64</v>
      </c>
      <c r="C40" s="7">
        <f>AVERAGE(D15,I15)</f>
        <v>4.8000000000000001E-2</v>
      </c>
      <c r="D40" s="7">
        <f>AVERAGE(E15,J15)</f>
        <v>4.3999999999999997E-2</v>
      </c>
      <c r="E40" s="7">
        <f>AVERAGE(F15,K15)</f>
        <v>4.4499999999999998E-2</v>
      </c>
      <c r="F40" s="7">
        <f>AVERAGE(G15,L15)</f>
        <v>4.3999999999999997E-2</v>
      </c>
      <c r="G40" s="7">
        <f>AVERAGE(H15,M15)</f>
        <v>4.3999999999999997E-2</v>
      </c>
      <c r="H40" s="7">
        <f>AVERAGE(C15,N15)</f>
        <v>4.2499999999999996E-2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MRamsey Lab</dc:creator>
  <cp:lastModifiedBy>Kira Bernabe</cp:lastModifiedBy>
  <dcterms:created xsi:type="dcterms:W3CDTF">2024-06-01T20:03:04Z</dcterms:created>
  <dcterms:modified xsi:type="dcterms:W3CDTF">2024-08-07T21:38:07Z</dcterms:modified>
</cp:coreProperties>
</file>