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"/>
    </mc:Choice>
  </mc:AlternateContent>
  <xr:revisionPtr revIDLastSave="0" documentId="13_ncr:1_{A88DF63F-9723-C04C-A402-0E04A3C5C644}" xr6:coauthVersionLast="47" xr6:coauthVersionMax="47" xr10:uidLastSave="{00000000-0000-0000-0000-000000000000}"/>
  <bookViews>
    <workbookView xWindow="1280" yWindow="500" windowWidth="22860" windowHeight="14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 l="1"/>
</calcChain>
</file>

<file path=xl/sharedStrings.xml><?xml version="1.0" encoding="utf-8"?>
<sst xmlns="http://schemas.openxmlformats.org/spreadsheetml/2006/main" count="118" uniqueCount="78">
  <si>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</si>
  <si>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</si>
  <si>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</si>
  <si>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</si>
  <si>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</si>
  <si>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</si>
  <si>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</si>
  <si>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</si>
  <si>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</si>
  <si>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</si>
  <si>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</si>
  <si>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</si>
  <si>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</si>
  <si>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</si>
  <si>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</si>
  <si>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</si>
  <si>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</si>
  <si>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</si>
  <si>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</si>
  <si>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</si>
  <si>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</si>
  <si>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</si>
  <si>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</si>
  <si>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</si>
  <si>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</si>
  <si>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</si>
  <si>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</si>
  <si>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</si>
  <si>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</si>
  <si>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</si>
  <si>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</si>
  <si>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</si>
  <si>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</si>
  <si>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</si>
  <si>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</si>
  <si>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</si>
  <si>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</si>
  <si>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</si>
  <si>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</si>
  <si>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</si>
  <si>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</si>
  <si>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</si>
  <si>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</si>
  <si>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</si>
  <si>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</si>
  <si>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</si>
  <si>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</si>
  <si>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KB12</t>
  </si>
  <si>
    <t>KB13</t>
  </si>
  <si>
    <t>KB14</t>
  </si>
  <si>
    <t>KB15</t>
  </si>
  <si>
    <t>KB16</t>
  </si>
  <si>
    <t>KB17</t>
  </si>
  <si>
    <t>KB18</t>
  </si>
  <si>
    <t>KB19</t>
  </si>
  <si>
    <t>KB20</t>
  </si>
  <si>
    <t>plasmid</t>
  </si>
  <si>
    <t>KROL44</t>
  </si>
  <si>
    <t>pKR192-1</t>
  </si>
  <si>
    <t>pKR192-2</t>
  </si>
  <si>
    <t>pKR192-3</t>
  </si>
  <si>
    <t>pKR192-4</t>
  </si>
  <si>
    <t>pKR192-5</t>
  </si>
  <si>
    <t>pKR193-1</t>
  </si>
  <si>
    <t>pKR193-2</t>
  </si>
  <si>
    <t>pKR193-3</t>
  </si>
  <si>
    <t>pKR193-4</t>
  </si>
  <si>
    <t>pKR193-5</t>
  </si>
  <si>
    <t>pKR194-1</t>
  </si>
  <si>
    <t>pKR194-2</t>
  </si>
  <si>
    <t>pKR194-3</t>
  </si>
  <si>
    <t>pKR194-4</t>
  </si>
  <si>
    <t>pKR194-5</t>
  </si>
  <si>
    <t>pKR195-1</t>
  </si>
  <si>
    <t>pKR195-2</t>
  </si>
  <si>
    <t>pKR195-3</t>
  </si>
  <si>
    <t>pKR195-4</t>
  </si>
  <si>
    <t>pKR195-5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</si>
</sst>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workbookViewId="0">
      <selection activeCell="D21" sqref="D21:D2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33</v>
      </c>
      <c r="J5" s="22" t="s">
        <v>34</v>
      </c>
      <c r="K5" s="22" t="s">
        <v>35</v>
      </c>
      <c r="L5" s="1"/>
      <c r="M5" s="1"/>
    </row>
    <row r="6" spans="1:13">
      <c r="A6" s="3" t="s">
        <v>36</v>
      </c>
      <c r="B6" s="3"/>
      <c r="C6" s="3" t="s">
        <v>56</v>
      </c>
      <c r="D6" s="20" t="s">
        <v>58</v>
      </c>
      <c r="E6" s="3" t="s">
        <v>57</v>
      </c>
      <c r="F6" s="3">
        <v>7460</v>
      </c>
      <c r="G6" s="3">
        <v>682</v>
      </c>
      <c r="H6" s="17"/>
      <c r="I6" s="17"/>
      <c r="J6" s="17">
        <f>2*(200/G6)</f>
        <v>0.5865102639296188</v>
      </c>
      <c r="K6" s="17">
        <f>12-J6-2.56</f>
        <v>8.8534897360703813</v>
      </c>
      <c r="L6" s="1"/>
      <c r="M6" s="1"/>
    </row>
    <row r="7" spans="1:13">
      <c r="A7" s="3" t="s">
        <v>37</v>
      </c>
      <c r="B7" s="3"/>
      <c r="C7" s="3" t="s">
        <v>56</v>
      </c>
      <c r="D7" s="20" t="s">
        <v>59</v>
      </c>
      <c r="E7" s="3" t="s">
        <v>57</v>
      </c>
      <c r="F7" s="3">
        <v>7460</v>
      </c>
      <c r="G7" s="3">
        <v>600.70000000000005</v>
      </c>
      <c r="H7" s="17"/>
      <c r="I7" s="17"/>
      <c r="J7" s="17">
        <f t="shared" ref="J7:J25" si="0">2*(200/G7)</f>
        <v>0.66588979523888792</v>
      </c>
      <c r="K7" s="17">
        <f t="shared" ref="K7:K25" si="1">12-J7-2.56</f>
        <v>8.7741102047611115</v>
      </c>
      <c r="L7" s="1"/>
      <c r="M7" s="1"/>
    </row>
    <row r="8" spans="1:13">
      <c r="A8" s="3" t="s">
        <v>38</v>
      </c>
      <c r="B8" s="3"/>
      <c r="C8" s="3" t="s">
        <v>56</v>
      </c>
      <c r="D8" s="20" t="s">
        <v>60</v>
      </c>
      <c r="E8" s="3" t="s">
        <v>57</v>
      </c>
      <c r="F8" s="3">
        <v>7460</v>
      </c>
      <c r="G8" s="3">
        <v>479.5</v>
      </c>
      <c r="H8" s="17"/>
      <c r="I8" s="17"/>
      <c r="J8" s="17">
        <f t="shared" si="0"/>
        <v>0.83420229405630864</v>
      </c>
      <c r="K8" s="17">
        <f t="shared" si="1"/>
        <v>8.6057977059436901</v>
      </c>
      <c r="L8" s="1"/>
      <c r="M8" s="1"/>
    </row>
    <row r="9" spans="1:13">
      <c r="A9" s="3" t="s">
        <v>39</v>
      </c>
      <c r="B9" s="3"/>
      <c r="C9" s="3" t="s">
        <v>56</v>
      </c>
      <c r="D9" s="20" t="s">
        <v>61</v>
      </c>
      <c r="E9" s="3" t="s">
        <v>57</v>
      </c>
      <c r="F9" s="3">
        <v>7460</v>
      </c>
      <c r="G9" s="3">
        <v>381.9</v>
      </c>
      <c r="H9" s="17"/>
      <c r="I9" s="17"/>
      <c r="J9" s="17">
        <f t="shared" si="0"/>
        <v>1.0473946059177797</v>
      </c>
      <c r="K9" s="17">
        <f t="shared" si="1"/>
        <v>8.392605394082219</v>
      </c>
      <c r="L9" s="1"/>
    </row>
    <row r="10" spans="1:13">
      <c r="A10" s="3" t="s">
        <v>40</v>
      </c>
      <c r="B10" s="3"/>
      <c r="C10" s="3" t="s">
        <v>56</v>
      </c>
      <c r="D10" s="20" t="s">
        <v>62</v>
      </c>
      <c r="E10" s="3" t="s">
        <v>57</v>
      </c>
      <c r="F10" s="3">
        <v>7460</v>
      </c>
      <c r="G10" s="3">
        <v>570.70000000000005</v>
      </c>
      <c r="H10" s="17"/>
      <c r="I10" s="17"/>
      <c r="J10" s="17">
        <f t="shared" si="0"/>
        <v>0.70089363939022242</v>
      </c>
      <c r="K10" s="17">
        <f t="shared" si="1"/>
        <v>8.7391063606097763</v>
      </c>
      <c r="L10" s="1"/>
    </row>
    <row r="11" spans="1:13">
      <c r="A11" s="3" t="s">
        <v>41</v>
      </c>
      <c r="B11" s="3"/>
      <c r="C11" s="3" t="s">
        <v>56</v>
      </c>
      <c r="D11" s="20" t="s">
        <v>63</v>
      </c>
      <c r="E11" s="3" t="s">
        <v>57</v>
      </c>
      <c r="F11" s="3">
        <v>7451</v>
      </c>
      <c r="G11" s="3">
        <v>518.79999999999995</v>
      </c>
      <c r="H11" s="17"/>
      <c r="I11" s="17"/>
      <c r="J11" s="17">
        <f t="shared" si="0"/>
        <v>0.77101002313030076</v>
      </c>
      <c r="K11" s="17">
        <f t="shared" si="1"/>
        <v>8.6689899768696979</v>
      </c>
      <c r="L11" s="1"/>
    </row>
    <row r="12" spans="1:13">
      <c r="A12" s="3" t="s">
        <v>42</v>
      </c>
      <c r="B12" s="3"/>
      <c r="C12" s="3" t="s">
        <v>56</v>
      </c>
      <c r="D12" s="20" t="s">
        <v>64</v>
      </c>
      <c r="E12" s="3" t="s">
        <v>57</v>
      </c>
      <c r="F12" s="3">
        <v>7451</v>
      </c>
      <c r="G12" s="3">
        <v>469.7</v>
      </c>
      <c r="H12" s="17"/>
      <c r="I12" s="17"/>
      <c r="J12" s="17">
        <f t="shared" si="0"/>
        <v>0.85160740898445819</v>
      </c>
      <c r="K12" s="17">
        <f t="shared" si="1"/>
        <v>8.5883925910155412</v>
      </c>
      <c r="L12" s="1"/>
    </row>
    <row r="13" spans="1:13">
      <c r="A13" s="3" t="s">
        <v>43</v>
      </c>
      <c r="B13" s="3"/>
      <c r="C13" s="3" t="s">
        <v>56</v>
      </c>
      <c r="D13" s="20" t="s">
        <v>65</v>
      </c>
      <c r="E13" s="3" t="s">
        <v>57</v>
      </c>
      <c r="F13" s="3">
        <v>7451</v>
      </c>
      <c r="G13" s="3">
        <v>592.1</v>
      </c>
      <c r="H13" s="17"/>
      <c r="I13" s="17"/>
      <c r="J13" s="17">
        <f t="shared" si="0"/>
        <v>0.67556156054720484</v>
      </c>
      <c r="K13" s="17">
        <f t="shared" si="1"/>
        <v>8.7644384394527943</v>
      </c>
      <c r="L13" s="1"/>
    </row>
    <row r="14" spans="1:13">
      <c r="A14" s="3" t="s">
        <v>44</v>
      </c>
      <c r="B14" s="3"/>
      <c r="C14" s="3" t="s">
        <v>56</v>
      </c>
      <c r="D14" s="20" t="s">
        <v>66</v>
      </c>
      <c r="E14" s="3" t="s">
        <v>57</v>
      </c>
      <c r="F14" s="3">
        <v>7451</v>
      </c>
      <c r="G14" s="3">
        <v>505.7</v>
      </c>
      <c r="H14" s="17"/>
      <c r="I14" s="17"/>
      <c r="J14" s="17">
        <f t="shared" si="0"/>
        <v>0.79098279612418432</v>
      </c>
      <c r="K14" s="17">
        <f t="shared" si="1"/>
        <v>8.6490172038758146</v>
      </c>
      <c r="L14" s="1"/>
    </row>
    <row r="15" spans="1:13">
      <c r="A15" s="3" t="s">
        <v>45</v>
      </c>
      <c r="B15" s="3"/>
      <c r="C15" s="3" t="s">
        <v>56</v>
      </c>
      <c r="D15" s="20" t="s">
        <v>67</v>
      </c>
      <c r="E15" s="3" t="s">
        <v>57</v>
      </c>
      <c r="F15" s="3">
        <v>7451</v>
      </c>
      <c r="G15" s="3">
        <v>507.2</v>
      </c>
      <c r="H15" s="17"/>
      <c r="I15" s="17"/>
      <c r="J15" s="17">
        <f t="shared" si="0"/>
        <v>0.78864353312302837</v>
      </c>
      <c r="K15" s="17">
        <f t="shared" si="1"/>
        <v>8.6513564668769707</v>
      </c>
      <c r="L15" s="1"/>
    </row>
    <row r="16" spans="1:13">
      <c r="A16" s="3" t="s">
        <v>46</v>
      </c>
      <c r="B16" s="3"/>
      <c r="C16" s="3" t="s">
        <v>56</v>
      </c>
      <c r="D16" s="20" t="s">
        <v>68</v>
      </c>
      <c r="E16" s="3" t="s">
        <v>57</v>
      </c>
      <c r="F16" s="3">
        <v>7457</v>
      </c>
      <c r="G16" s="3">
        <v>547</v>
      </c>
      <c r="H16" s="17"/>
      <c r="I16" s="17"/>
      <c r="J16" s="17">
        <f t="shared" si="0"/>
        <v>0.73126142595978061</v>
      </c>
      <c r="K16" s="17">
        <f t="shared" si="1"/>
        <v>8.7087385740402183</v>
      </c>
      <c r="L16" s="1"/>
      <c r="M16" s="1"/>
    </row>
    <row r="17" spans="1:13">
      <c r="A17" s="3" t="s">
        <v>47</v>
      </c>
      <c r="B17" s="3"/>
      <c r="C17" s="3" t="s">
        <v>56</v>
      </c>
      <c r="D17" s="20" t="s">
        <v>69</v>
      </c>
      <c r="E17" s="3" t="s">
        <v>57</v>
      </c>
      <c r="F17" s="3">
        <v>7457</v>
      </c>
      <c r="G17" s="3">
        <v>489.5</v>
      </c>
      <c r="H17" s="17"/>
      <c r="I17" s="17"/>
      <c r="J17" s="17">
        <f t="shared" si="0"/>
        <v>0.81716036772216549</v>
      </c>
      <c r="K17" s="17">
        <f t="shared" si="1"/>
        <v>8.6228396322778345</v>
      </c>
      <c r="L17" s="1"/>
      <c r="M17" s="1"/>
    </row>
    <row r="18" spans="1:13">
      <c r="A18" s="3" t="s">
        <v>48</v>
      </c>
      <c r="B18" s="3"/>
      <c r="C18" s="3" t="s">
        <v>56</v>
      </c>
      <c r="D18" s="20" t="s">
        <v>70</v>
      </c>
      <c r="E18" s="3" t="s">
        <v>57</v>
      </c>
      <c r="F18" s="3">
        <v>7457</v>
      </c>
      <c r="G18" s="3">
        <v>615.5</v>
      </c>
      <c r="H18" s="17"/>
      <c r="I18" s="17"/>
      <c r="J18" s="17">
        <f t="shared" si="0"/>
        <v>0.6498781478472786</v>
      </c>
      <c r="K18" s="17">
        <f t="shared" si="1"/>
        <v>8.7901218521527209</v>
      </c>
      <c r="L18" s="1"/>
      <c r="M18" s="1"/>
    </row>
    <row r="19" spans="1:13">
      <c r="A19" s="3" t="s">
        <v>49</v>
      </c>
      <c r="B19" s="3"/>
      <c r="C19" s="3" t="s">
        <v>56</v>
      </c>
      <c r="D19" s="20" t="s">
        <v>71</v>
      </c>
      <c r="E19" s="3" t="s">
        <v>57</v>
      </c>
      <c r="F19" s="3">
        <v>7457</v>
      </c>
      <c r="G19" s="3">
        <v>543.9</v>
      </c>
      <c r="H19" s="17"/>
      <c r="I19" s="17"/>
      <c r="J19" s="17">
        <f t="shared" si="0"/>
        <v>0.73542930685787833</v>
      </c>
      <c r="K19" s="17">
        <f t="shared" si="1"/>
        <v>8.7045706931421218</v>
      </c>
      <c r="L19" s="1"/>
      <c r="M19" s="1"/>
    </row>
    <row r="20" spans="1:13">
      <c r="A20" s="3" t="s">
        <v>50</v>
      </c>
      <c r="B20" s="3"/>
      <c r="C20" s="3" t="s">
        <v>56</v>
      </c>
      <c r="D20" s="20" t="s">
        <v>72</v>
      </c>
      <c r="E20" s="3" t="s">
        <v>57</v>
      </c>
      <c r="F20" s="3">
        <v>7457</v>
      </c>
      <c r="G20" s="3">
        <v>606.79999999999995</v>
      </c>
      <c r="H20" s="17"/>
      <c r="I20" s="17"/>
      <c r="J20" s="17">
        <f t="shared" si="0"/>
        <v>0.65919578114700073</v>
      </c>
      <c r="K20" s="17">
        <f t="shared" si="1"/>
        <v>8.7808042188529996</v>
      </c>
      <c r="L20" s="1"/>
      <c r="M20" s="1"/>
    </row>
    <row r="21" spans="1:13">
      <c r="A21" s="3" t="s">
        <v>51</v>
      </c>
      <c r="B21" s="3"/>
      <c r="C21" s="3" t="s">
        <v>56</v>
      </c>
      <c r="D21" s="20" t="s">
        <v>73</v>
      </c>
      <c r="E21" s="3" t="s">
        <v>57</v>
      </c>
      <c r="F21" s="3">
        <v>7476</v>
      </c>
      <c r="G21" s="3">
        <v>464.4</v>
      </c>
      <c r="H21" s="17"/>
      <c r="I21" s="17"/>
      <c r="J21" s="17">
        <f t="shared" si="0"/>
        <v>0.8613264427217916</v>
      </c>
      <c r="K21" s="17">
        <f t="shared" si="1"/>
        <v>8.5786735572782078</v>
      </c>
      <c r="L21" s="1"/>
      <c r="M21" s="1"/>
    </row>
    <row r="22" spans="1:13">
      <c r="A22" s="3" t="s">
        <v>52</v>
      </c>
      <c r="B22" s="3"/>
      <c r="C22" s="3" t="s">
        <v>56</v>
      </c>
      <c r="D22" s="20" t="s">
        <v>74</v>
      </c>
      <c r="E22" s="3" t="s">
        <v>57</v>
      </c>
      <c r="F22" s="3">
        <v>7476</v>
      </c>
      <c r="G22" s="3">
        <v>556.70000000000005</v>
      </c>
      <c r="H22" s="17"/>
      <c r="I22" s="17"/>
      <c r="J22" s="17">
        <f t="shared" si="0"/>
        <v>0.71851984911083167</v>
      </c>
      <c r="K22" s="17">
        <f t="shared" si="1"/>
        <v>8.7214801508891675</v>
      </c>
      <c r="L22" s="1"/>
      <c r="M22" s="1"/>
    </row>
    <row r="23" spans="1:13">
      <c r="A23" s="3" t="s">
        <v>53</v>
      </c>
      <c r="B23" s="3"/>
      <c r="C23" s="3" t="s">
        <v>56</v>
      </c>
      <c r="D23" s="20" t="s">
        <v>75</v>
      </c>
      <c r="E23" s="3" t="s">
        <v>57</v>
      </c>
      <c r="F23" s="3">
        <v>7476</v>
      </c>
      <c r="G23" s="3">
        <v>483.7</v>
      </c>
      <c r="H23" s="3"/>
      <c r="I23" s="17"/>
      <c r="J23" s="17">
        <f t="shared" si="0"/>
        <v>0.82695885879677489</v>
      </c>
      <c r="K23" s="17">
        <f t="shared" si="1"/>
        <v>8.6130411412032242</v>
      </c>
      <c r="L23" s="1"/>
      <c r="M23" s="1"/>
    </row>
    <row r="24" spans="1:13">
      <c r="A24" s="3" t="s">
        <v>54</v>
      </c>
      <c r="B24" s="3"/>
      <c r="C24" s="3" t="s">
        <v>56</v>
      </c>
      <c r="D24" s="20" t="s">
        <v>76</v>
      </c>
      <c r="E24" s="3" t="s">
        <v>57</v>
      </c>
      <c r="F24" s="3">
        <v>7476</v>
      </c>
      <c r="G24" s="3">
        <v>514.6</v>
      </c>
      <c r="H24" s="3"/>
      <c r="I24" s="3"/>
      <c r="J24" s="17">
        <f t="shared" si="0"/>
        <v>0.77730275942479587</v>
      </c>
      <c r="K24" s="17">
        <f t="shared" si="1"/>
        <v>8.6626972405752038</v>
      </c>
      <c r="L24" s="1"/>
      <c r="M24" s="1"/>
    </row>
    <row r="25" spans="1:13">
      <c r="A25" s="3" t="s">
        <v>55</v>
      </c>
      <c r="B25" s="3"/>
      <c r="C25" s="3" t="s">
        <v>56</v>
      </c>
      <c r="D25" s="20" t="s">
        <v>77</v>
      </c>
      <c r="E25" s="3" t="s">
        <v>57</v>
      </c>
      <c r="F25" s="3">
        <v>7476</v>
      </c>
      <c r="G25" s="3">
        <v>477.2</v>
      </c>
      <c r="H25" s="3"/>
      <c r="I25" s="3"/>
      <c r="J25" s="17">
        <f t="shared" si="0"/>
        <v>0.83822296730930435</v>
      </c>
      <c r="K25" s="17">
        <f t="shared" si="1"/>
        <v>8.6017770326906948</v>
      </c>
      <c r="L25" s="1"/>
      <c r="M25" s="1"/>
    </row>
    <row r="26" spans="1:13">
      <c r="I26" s="4"/>
      <c r="J26" s="4"/>
      <c r="K26" s="4"/>
      <c r="L26" s="1"/>
      <c r="M26" s="1"/>
    </row>
    <row r="27" spans="1:13">
      <c r="I27" s="4"/>
      <c r="J27" s="4"/>
      <c r="K27" s="4"/>
      <c r="L27" s="1"/>
      <c r="M27" s="1"/>
    </row>
    <row r="28" spans="1:13">
      <c r="K28" s="4"/>
      <c r="L28" s="1"/>
      <c r="M28" s="1"/>
    </row>
    <row r="29" spans="1:13">
      <c r="K29" s="4"/>
      <c r="L29" s="1"/>
      <c r="M29" s="1"/>
    </row>
    <row r="30" spans="1:13">
      <c r="A30" s="23" t="s">
        <v>32</v>
      </c>
      <c r="B30" s="23"/>
      <c r="C30" s="23"/>
      <c r="D30" s="4"/>
      <c r="E30" s="4"/>
      <c r="F30" s="4"/>
      <c r="G30" s="4"/>
      <c r="H30" s="4"/>
      <c r="J30" s="1"/>
      <c r="K30" s="1"/>
      <c r="L30" s="1"/>
      <c r="M30" s="1"/>
    </row>
    <row r="31" spans="1:13">
      <c r="A31" s="5"/>
      <c r="B31" s="4"/>
      <c r="C31" s="4"/>
      <c r="D31" s="4"/>
      <c r="E31" s="4"/>
      <c r="F31" s="4"/>
      <c r="G31" s="4"/>
      <c r="H31" s="4"/>
    </row>
    <row r="32" spans="1:13">
      <c r="A32" s="4"/>
      <c r="B32" s="4"/>
      <c r="C32" s="4"/>
      <c r="D32" s="4"/>
      <c r="E32" s="4"/>
      <c r="F32" s="4"/>
      <c r="G32" s="4"/>
      <c r="H32" s="4"/>
    </row>
    <row r="33" spans="1:8">
      <c r="A33" s="15" t="s">
        <v>14</v>
      </c>
      <c r="B33" s="3"/>
      <c r="C33" s="3" t="s">
        <v>29</v>
      </c>
      <c r="D33" s="18">
        <v>43648</v>
      </c>
      <c r="E33" s="3" t="s">
        <v>15</v>
      </c>
      <c r="F33" s="3" t="s">
        <v>30</v>
      </c>
      <c r="G33" s="4"/>
      <c r="H33" s="4"/>
    </row>
    <row r="34" spans="1:8">
      <c r="A34" s="15" t="s">
        <v>8</v>
      </c>
      <c r="B34" s="15" t="s">
        <v>12</v>
      </c>
      <c r="C34" s="3" t="s">
        <v>9</v>
      </c>
      <c r="D34" s="3" t="s">
        <v>13</v>
      </c>
      <c r="E34" s="3" t="s">
        <v>10</v>
      </c>
      <c r="F34" s="19" t="s">
        <v>31</v>
      </c>
      <c r="G34" s="3" t="s">
        <v>11</v>
      </c>
      <c r="H34" s="16"/>
    </row>
    <row r="35" spans="1:8">
      <c r="B35" s="1"/>
    </row>
    <row r="36" spans="1:8">
      <c r="B36" s="1"/>
      <c r="C36" s="21"/>
    </row>
    <row r="37" spans="1:8">
      <c r="B37" s="1"/>
      <c r="C37" s="21"/>
    </row>
  </sheetData>
  <mergeCells count="1">
    <mergeCell ref="A30:C30"/>
  </mergeCells>
  <phoneticPr fontId="12" type="noConversion"/>
  <hyperlinks>
    <hyperlink ref="F34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2023-05-01T20:14:11Z</dcterms:modified>
</cp:coreProperties>
</file>