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ira Bernabe/OD/"/>
    </mc:Choice>
  </mc:AlternateContent>
  <xr:revisionPtr revIDLastSave="0" documentId="13_ncr:1_{B87C9086-7E41-2F40-B9A4-4ACB9024C5E6}" xr6:coauthVersionLast="46" xr6:coauthVersionMax="46" xr10:uidLastSave="{00000000-0000-0000-0000-000000000000}"/>
  <bookViews>
    <workbookView xWindow="1160" yWindow="500" windowWidth="27640" windowHeight="16360" xr2:uid="{A1F5CA5E-C4D1-664E-A478-BC50B7E17D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G3" i="1" s="1"/>
  <c r="D2" i="1"/>
  <c r="G2" i="1" s="1"/>
</calcChain>
</file>

<file path=xl/sharedStrings.xml><?xml version="1.0" encoding="utf-8"?>
<sst xmlns="http://schemas.openxmlformats.org/spreadsheetml/2006/main" count="12" uniqueCount="11">
  <si>
    <t>Sample #</t>
  </si>
  <si>
    <t>Measured OD600</t>
  </si>
  <si>
    <t>Dilution Factor</t>
  </si>
  <si>
    <t>Actual OD600</t>
  </si>
  <si>
    <t>Desired Volume mL</t>
  </si>
  <si>
    <t>Desired OD</t>
  </si>
  <si>
    <t>Volume of Resuspended Cells µL</t>
  </si>
  <si>
    <t>OD After Resuspension T0 1730</t>
  </si>
  <si>
    <t>N/A</t>
  </si>
  <si>
    <t>Weight (g)</t>
  </si>
  <si>
    <t>OD Next Day 1430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</si>
</sst>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 shrinkToFit="1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E993E-2F65-3742-A539-2F270AB81978}">
  <dimension ref="A1:J3"/>
  <sheetViews>
    <sheetView tabSelected="1" workbookViewId="0">
      <selection activeCell="K1" sqref="K1:K1048576"/>
    </sheetView>
  </sheetViews>
  <sheetFormatPr baseColWidth="10" defaultRowHeight="16" x14ac:dyDescent="0.2"/>
  <sheetData>
    <row r="1" spans="1:10" ht="51" x14ac:dyDescent="0.2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10</v>
      </c>
      <c r="J1" s="1" t="s">
        <v>9</v>
      </c>
    </row>
    <row r="2" spans="1:10" x14ac:dyDescent="0.2">
      <c r="A2">
        <v>1</v>
      </c>
      <c r="B2">
        <v>0.39500000000000002</v>
      </c>
      <c r="C2">
        <v>10</v>
      </c>
      <c r="D2">
        <f>B2*C2</f>
        <v>3.95</v>
      </c>
      <c r="E2">
        <v>70</v>
      </c>
      <c r="F2">
        <v>5.0000000000000001E-3</v>
      </c>
      <c r="G2" s="3">
        <f>(F2*E2/D2)*1000</f>
        <v>88.607594936708864</v>
      </c>
      <c r="H2" t="s">
        <v>8</v>
      </c>
      <c r="I2">
        <v>0.34300000000000003</v>
      </c>
      <c r="J2">
        <v>0.21</v>
      </c>
    </row>
    <row r="3" spans="1:10" x14ac:dyDescent="0.2">
      <c r="A3">
        <v>2</v>
      </c>
      <c r="B3">
        <v>0.32200000000000001</v>
      </c>
      <c r="C3">
        <v>10</v>
      </c>
      <c r="D3">
        <f>B3*C3</f>
        <v>3.22</v>
      </c>
      <c r="E3">
        <v>70</v>
      </c>
      <c r="F3">
        <v>5.0000000000000001E-3</v>
      </c>
      <c r="G3" s="3">
        <f>(F3*E3/D3)*1000</f>
        <v>108.69565217391305</v>
      </c>
      <c r="H3" t="s">
        <v>8</v>
      </c>
      <c r="I3">
        <v>0.29899999999999999</v>
      </c>
      <c r="J3">
        <v>0.04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2021-03-21T21:19:17Z</dcterms:created>
  <dcterms:modified xsi:type="dcterms:W3CDTF">2021-04-15T14:15:10Z</dcterms:modified>
</cp:coreProperties>
</file>