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23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GoogleDrive/Shared drives/KRamsey Lab/Kira Bernabe/Gradients/"/>
    </mc:Choice>
  </mc:AlternateContent>
  <xr:revisionPtr revIDLastSave="0" documentId="13_ncr:1_{75464C34-DB57-CC46-8A5A-C8B819F64529}" xr6:coauthVersionLast="46" xr6:coauthVersionMax="46" xr10:uidLastSave="{00000000-0000-0000-0000-000000000000}"/>
  <bookViews>
    <workbookView xWindow="1560" yWindow="8020" windowWidth="27240" windowHeight="15400" xr2:uid="{79045E59-353B-7642-ACD6-75AFC2029A2B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" i="1" l="1"/>
  <c r="E2" i="1"/>
  <c r="F2" i="1"/>
  <c r="I2" i="1"/>
  <c r="J2" i="1"/>
</calcChain>
</file>

<file path=xl/sharedStrings.xml><?xml version="1.0" encoding="utf-8"?>
<sst xmlns="http://schemas.openxmlformats.org/spreadsheetml/2006/main" count="12" uniqueCount="12">
  <si>
    <t>Sample Name #</t>
  </si>
  <si>
    <t>Tube #</t>
  </si>
  <si>
    <t>A260</t>
  </si>
  <si>
    <t>DF (10)</t>
  </si>
  <si>
    <t>Divided by 14.5</t>
  </si>
  <si>
    <t>C1 (ug/ml)</t>
  </si>
  <si>
    <t>V2 (ul)</t>
  </si>
  <si>
    <t>C2 (ug/ml)</t>
  </si>
  <si>
    <t>V1 (ul)</t>
  </si>
  <si>
    <t>Vol buffer (ul)</t>
  </si>
  <si>
    <t>Total Volume (ul)</t>
  </si>
  <si>
    <t>3_22-1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</si>
</sst>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2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</fills>
  <borders count="2">
    <border>
      <left/>
      <right/>
      <top/>
      <bottom/>
      <diagonal/>
    </border>
    <border>
      <left style="thin">
        <color indexed="0"/>
      </left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2" fillId="0" borderId="0" xfId="0" applyFont="1"/>
    <xf numFmtId="2" fontId="0" fillId="0" borderId="0" xfId="0" applyNumberFormat="1"/>
    <xf numFmtId="1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B4D687-B274-6144-9C9D-42289EB2310C}">
  <dimension ref="A1:K2"/>
  <sheetViews>
    <sheetView tabSelected="1" workbookViewId="0">
      <selection activeCell="H2" sqref="H2"/>
    </sheetView>
  </sheetViews>
  <sheetFormatPr baseColWidth="10" defaultRowHeight="16" x14ac:dyDescent="0.2"/>
  <sheetData>
    <row r="1" spans="1:11" ht="28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2" t="s">
        <v>10</v>
      </c>
    </row>
    <row r="2" spans="1:11" x14ac:dyDescent="0.2">
      <c r="A2" s="3" t="s">
        <v>11</v>
      </c>
      <c r="B2">
        <v>5</v>
      </c>
      <c r="C2">
        <v>4.74</v>
      </c>
      <c r="D2">
        <f>C2*10</f>
        <v>47.400000000000006</v>
      </c>
      <c r="E2" s="4">
        <f>D2/14.5</f>
        <v>3.2689655172413796</v>
      </c>
      <c r="F2" s="5">
        <f>E2*1000</f>
        <v>3268.9655172413795</v>
      </c>
      <c r="G2">
        <v>205</v>
      </c>
      <c r="H2">
        <v>600</v>
      </c>
      <c r="I2" s="6">
        <f>H2*G2/F2</f>
        <v>37.62658227848101</v>
      </c>
      <c r="J2" s="6">
        <f>K2-I2</f>
        <v>167.37341772151899</v>
      </c>
      <c r="K2">
        <v>205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2021-04-10T11:58:58Z</dcterms:created>
  <dcterms:modified xsi:type="dcterms:W3CDTF">2021-04-22T16:40:57Z</dcterms:modified>
</cp:coreProperties>
</file>