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Concentrations/"/>
    </mc:Choice>
  </mc:AlternateContent>
  <xr:revisionPtr revIDLastSave="0" documentId="13_ncr:1_{FD247C21-4A4F-E04B-A0C4-C1A8460B007B}" xr6:coauthVersionLast="46" xr6:coauthVersionMax="46" xr10:uidLastSave="{00000000-0000-0000-0000-000000000000}"/>
  <bookViews>
    <workbookView xWindow="2080" yWindow="1160" windowWidth="27640" windowHeight="15780" xr2:uid="{51E42776-50A6-1145-A57F-EF1F0CC0DD3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  <c r="G11" i="1"/>
  <c r="G3" i="1"/>
  <c r="G4" i="1"/>
  <c r="G5" i="1"/>
  <c r="G6" i="1"/>
  <c r="G7" i="1"/>
  <c r="G8" i="1"/>
  <c r="G9" i="1"/>
  <c r="G10" i="1"/>
  <c r="G2" i="1"/>
  <c r="P2" i="1"/>
  <c r="O2" i="1"/>
</calcChain>
</file>

<file path=xl/sharedStrings.xml><?xml version="1.0" encoding="utf-8"?>
<sst xmlns="http://schemas.openxmlformats.org/spreadsheetml/2006/main" count="26" uniqueCount="18">
  <si>
    <t>Sample #</t>
  </si>
  <si>
    <t>Strain</t>
  </si>
  <si>
    <t>cDNA stock conc (ng/uL)</t>
  </si>
  <si>
    <t>cDNA new conc</t>
  </si>
  <si>
    <t>Volume cDNA</t>
  </si>
  <si>
    <t>cDNA5</t>
  </si>
  <si>
    <t>0.1xEB</t>
  </si>
  <si>
    <t>LVS1</t>
  </si>
  <si>
    <t>LVS2</t>
  </si>
  <si>
    <t>LVS3</t>
  </si>
  <si>
    <t>Total Desired Volume of cDNA (x11+)</t>
  </si>
  <si>
    <t>Tn7::rpsU1</t>
  </si>
  <si>
    <t>Tn7::rpsU2</t>
  </si>
  <si>
    <t>Tn7::rpsU3</t>
  </si>
  <si>
    <t>Desired Volume (ul)</t>
  </si>
  <si>
    <t>cDNA new conc (ng/ul)</t>
  </si>
  <si>
    <t>0.1xEB (ul)</t>
  </si>
  <si>
    <t>Total Volume cDNA (ul)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</si>
</sst>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674C-0A40-8247-BE71-C543D015F285}">
  <dimension ref="A1:P11"/>
  <sheetViews>
    <sheetView tabSelected="1" zoomScale="150" zoomScaleNormal="150" workbookViewId="0">
      <selection activeCell="M8" sqref="M8"/>
    </sheetView>
  </sheetViews>
  <sheetFormatPr baseColWidth="10" defaultRowHeight="16" x14ac:dyDescent="0.2"/>
  <cols>
    <col min="11" max="11" width="7.5" customWidth="1"/>
    <col min="12" max="12" width="8.1640625" customWidth="1"/>
    <col min="13" max="13" width="8.33203125" customWidth="1"/>
    <col min="14" max="14" width="7.83203125" customWidth="1"/>
    <col min="15" max="15" width="7.1640625" customWidth="1"/>
    <col min="16" max="17" width="5.6640625" customWidth="1"/>
    <col min="18" max="18" width="6.1640625" customWidth="1"/>
    <col min="19" max="19" width="5.33203125" customWidth="1"/>
    <col min="20" max="20" width="6.1640625" customWidth="1"/>
    <col min="21" max="21" width="6.33203125" customWidth="1"/>
    <col min="22" max="22" width="6.1640625" customWidth="1"/>
    <col min="23" max="23" width="5.83203125" customWidth="1"/>
  </cols>
  <sheetData>
    <row r="1" spans="1:16" ht="32" customHeight="1" x14ac:dyDescent="0.2">
      <c r="A1" t="s">
        <v>0</v>
      </c>
      <c r="B1" t="s">
        <v>1</v>
      </c>
      <c r="C1" t="s">
        <v>2</v>
      </c>
      <c r="D1" t="s">
        <v>15</v>
      </c>
      <c r="E1" t="s">
        <v>14</v>
      </c>
      <c r="F1" t="s">
        <v>17</v>
      </c>
      <c r="G1" t="s">
        <v>16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10</v>
      </c>
      <c r="O1" s="1" t="s">
        <v>4</v>
      </c>
      <c r="P1" s="1" t="s">
        <v>6</v>
      </c>
    </row>
    <row r="2" spans="1:16" x14ac:dyDescent="0.2">
      <c r="A2">
        <v>1</v>
      </c>
      <c r="B2" t="s">
        <v>7</v>
      </c>
      <c r="C2" s="4">
        <v>57.3</v>
      </c>
      <c r="D2">
        <v>1.5</v>
      </c>
      <c r="E2">
        <v>2</v>
      </c>
      <c r="F2">
        <f>C2*E2/D2</f>
        <v>76.399999999999991</v>
      </c>
      <c r="G2">
        <f>F2-2</f>
        <v>74.399999999999991</v>
      </c>
      <c r="J2" t="s">
        <v>5</v>
      </c>
      <c r="K2" t="s">
        <v>9</v>
      </c>
      <c r="L2">
        <v>17</v>
      </c>
      <c r="M2">
        <v>1.5</v>
      </c>
      <c r="N2">
        <v>250</v>
      </c>
      <c r="O2" s="2">
        <f>N2*M2/L2</f>
        <v>22.058823529411764</v>
      </c>
      <c r="P2" s="3">
        <f>N2-O2</f>
        <v>227.94117647058823</v>
      </c>
    </row>
    <row r="3" spans="1:16" x14ac:dyDescent="0.2">
      <c r="A3">
        <v>2</v>
      </c>
      <c r="B3" t="s">
        <v>7</v>
      </c>
      <c r="C3" s="4">
        <v>50.3</v>
      </c>
      <c r="D3">
        <v>1.5</v>
      </c>
      <c r="E3">
        <v>2</v>
      </c>
      <c r="F3" s="2">
        <f t="shared" ref="F3:F11" si="0">C3*E3/D3</f>
        <v>67.066666666666663</v>
      </c>
      <c r="G3" s="2">
        <f t="shared" ref="G3:G11" si="1">F3-2</f>
        <v>65.066666666666663</v>
      </c>
    </row>
    <row r="4" spans="1:16" x14ac:dyDescent="0.2">
      <c r="A4">
        <v>3</v>
      </c>
      <c r="B4" t="s">
        <v>11</v>
      </c>
      <c r="C4" s="4">
        <v>49.2</v>
      </c>
      <c r="D4">
        <v>1.5</v>
      </c>
      <c r="E4">
        <v>2</v>
      </c>
      <c r="F4">
        <f t="shared" si="0"/>
        <v>65.600000000000009</v>
      </c>
      <c r="G4">
        <f t="shared" si="1"/>
        <v>63.600000000000009</v>
      </c>
    </row>
    <row r="5" spans="1:16" x14ac:dyDescent="0.2">
      <c r="A5">
        <v>4</v>
      </c>
      <c r="B5" t="s">
        <v>11</v>
      </c>
      <c r="C5" s="4">
        <v>52.1</v>
      </c>
      <c r="D5">
        <v>1.5</v>
      </c>
      <c r="E5">
        <v>2</v>
      </c>
      <c r="F5" s="2">
        <f t="shared" si="0"/>
        <v>69.466666666666669</v>
      </c>
      <c r="G5" s="2">
        <f t="shared" si="1"/>
        <v>67.466666666666669</v>
      </c>
    </row>
    <row r="6" spans="1:16" x14ac:dyDescent="0.2">
      <c r="A6">
        <v>5</v>
      </c>
      <c r="B6" t="s">
        <v>8</v>
      </c>
      <c r="C6" s="4">
        <v>46.3</v>
      </c>
      <c r="D6">
        <v>1.5</v>
      </c>
      <c r="E6">
        <v>2</v>
      </c>
      <c r="F6" s="2">
        <f t="shared" si="0"/>
        <v>61.733333333333327</v>
      </c>
      <c r="G6" s="2">
        <f t="shared" si="1"/>
        <v>59.733333333333327</v>
      </c>
    </row>
    <row r="7" spans="1:16" x14ac:dyDescent="0.2">
      <c r="A7">
        <v>6</v>
      </c>
      <c r="B7" t="s">
        <v>8</v>
      </c>
      <c r="C7" s="4">
        <v>59</v>
      </c>
      <c r="D7">
        <v>1.5</v>
      </c>
      <c r="E7">
        <v>2</v>
      </c>
      <c r="F7" s="2">
        <f t="shared" si="0"/>
        <v>78.666666666666671</v>
      </c>
      <c r="G7" s="2">
        <f t="shared" si="1"/>
        <v>76.666666666666671</v>
      </c>
    </row>
    <row r="8" spans="1:16" x14ac:dyDescent="0.2">
      <c r="A8">
        <v>7</v>
      </c>
      <c r="B8" t="s">
        <v>12</v>
      </c>
      <c r="C8" s="4">
        <v>51.1</v>
      </c>
      <c r="D8">
        <v>1.5</v>
      </c>
      <c r="E8">
        <v>2</v>
      </c>
      <c r="F8" s="2">
        <f t="shared" si="0"/>
        <v>68.13333333333334</v>
      </c>
      <c r="G8" s="2">
        <f t="shared" si="1"/>
        <v>66.13333333333334</v>
      </c>
    </row>
    <row r="9" spans="1:16" x14ac:dyDescent="0.2">
      <c r="A9">
        <v>8</v>
      </c>
      <c r="B9" t="s">
        <v>12</v>
      </c>
      <c r="C9" s="4">
        <v>61.7</v>
      </c>
      <c r="D9">
        <v>1.5</v>
      </c>
      <c r="E9">
        <v>2</v>
      </c>
      <c r="F9" s="2">
        <f t="shared" si="0"/>
        <v>82.266666666666666</v>
      </c>
      <c r="G9" s="2">
        <f t="shared" si="1"/>
        <v>80.266666666666666</v>
      </c>
    </row>
    <row r="10" spans="1:16" x14ac:dyDescent="0.2">
      <c r="A10">
        <v>9</v>
      </c>
      <c r="B10" t="s">
        <v>13</v>
      </c>
      <c r="C10" s="4">
        <v>65.900000000000006</v>
      </c>
      <c r="D10">
        <v>1.5</v>
      </c>
      <c r="E10">
        <v>2</v>
      </c>
      <c r="F10" s="2">
        <f t="shared" si="0"/>
        <v>87.866666666666674</v>
      </c>
      <c r="G10" s="2">
        <f t="shared" si="1"/>
        <v>85.866666666666674</v>
      </c>
    </row>
    <row r="11" spans="1:16" x14ac:dyDescent="0.2">
      <c r="A11">
        <v>10</v>
      </c>
      <c r="B11" t="s">
        <v>13</v>
      </c>
      <c r="C11" s="4">
        <v>48.9</v>
      </c>
      <c r="D11">
        <v>1.5</v>
      </c>
      <c r="E11">
        <v>2</v>
      </c>
      <c r="F11">
        <f t="shared" si="0"/>
        <v>65.2</v>
      </c>
      <c r="G11">
        <f t="shared" si="1"/>
        <v>63.2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2021-01-06T19:16:18Z</dcterms:created>
  <dcterms:modified xsi:type="dcterms:W3CDTF">2021-02-19T21:45:01Z</dcterms:modified>
</cp:coreProperties>
</file>