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buffers/"/>
    </mc:Choice>
  </mc:AlternateContent>
  <xr:revisionPtr revIDLastSave="0" documentId="13_ncr:1_{1821618D-33D7-044B-8564-B3CEFEB77E06}" xr6:coauthVersionLast="47" xr6:coauthVersionMax="47" xr10:uidLastSave="{00000000-0000-0000-0000-000000000000}"/>
  <bookViews>
    <workbookView xWindow="3900" yWindow="2200" windowWidth="28040" windowHeight="17440" xr2:uid="{47B4B5B3-D31F-674C-B6A3-221A784539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1" i="1" l="1"/>
  <c r="D13" i="1"/>
  <c r="D12" i="1"/>
  <c r="D5" i="1"/>
  <c r="D3" i="1" s="1"/>
  <c r="D6" i="1"/>
  <c r="D4" i="1"/>
</calcChain>
</file>

<file path=xl/sharedStrings.xml><?xml version="1.0" encoding="utf-8"?>
<sst xmlns="http://schemas.openxmlformats.org/spreadsheetml/2006/main" count="19" uniqueCount="11">
  <si>
    <t>2X B&amp;W buffer</t>
  </si>
  <si>
    <t>Reagent</t>
  </si>
  <si>
    <t>NaCl</t>
  </si>
  <si>
    <t>EDTA</t>
  </si>
  <si>
    <t>Water</t>
  </si>
  <si>
    <t>Volume (mL)</t>
  </si>
  <si>
    <t>[Stock] (M)</t>
  </si>
  <si>
    <t>[Final] (M)</t>
  </si>
  <si>
    <t>LoTE buffer</t>
  </si>
  <si>
    <t>Tris-HCl pH 7.5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</si>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</sst>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CA97-226B-354B-8E33-0B6BAADA8CC6}">
  <dimension ref="A1:F14"/>
  <sheetViews>
    <sheetView tabSelected="1" zoomScale="150" zoomScaleNormal="150" workbookViewId="0">
      <selection activeCell="F14" sqref="F14"/>
    </sheetView>
  </sheetViews>
  <sheetFormatPr baseColWidth="10" defaultRowHeight="16" x14ac:dyDescent="0.2"/>
  <cols>
    <col min="1" max="1" width="13.6640625" bestFit="1" customWidth="1"/>
  </cols>
  <sheetData>
    <row r="1" spans="1:6" x14ac:dyDescent="0.2">
      <c r="A1" s="1" t="s">
        <v>0</v>
      </c>
      <c r="B1" s="1"/>
      <c r="C1" s="1"/>
      <c r="D1" s="1"/>
    </row>
    <row r="2" spans="1:6" x14ac:dyDescent="0.2">
      <c r="A2" s="2" t="s">
        <v>1</v>
      </c>
      <c r="B2" s="2" t="s">
        <v>6</v>
      </c>
      <c r="C2" s="2" t="s">
        <v>7</v>
      </c>
      <c r="D2" s="2" t="s">
        <v>5</v>
      </c>
    </row>
    <row r="3" spans="1:6" x14ac:dyDescent="0.2">
      <c r="A3" s="3" t="s">
        <v>4</v>
      </c>
      <c r="B3" s="3"/>
      <c r="C3" s="3"/>
      <c r="D3" s="3">
        <f>B7-(SUM(D4:D6))</f>
        <v>17.64</v>
      </c>
    </row>
    <row r="4" spans="1:6" x14ac:dyDescent="0.2">
      <c r="A4" s="3" t="s">
        <v>2</v>
      </c>
      <c r="B4" s="3">
        <v>5</v>
      </c>
      <c r="C4" s="3">
        <v>2</v>
      </c>
      <c r="D4" s="3">
        <f>(C4*B$7)/B4</f>
        <v>12</v>
      </c>
    </row>
    <row r="5" spans="1:6" x14ac:dyDescent="0.2">
      <c r="A5" s="3" t="s">
        <v>9</v>
      </c>
      <c r="B5" s="3">
        <v>1</v>
      </c>
      <c r="C5" s="3">
        <v>0.01</v>
      </c>
      <c r="D5" s="3">
        <f>(C5*B$7)/B5</f>
        <v>0.3</v>
      </c>
    </row>
    <row r="6" spans="1:6" x14ac:dyDescent="0.2">
      <c r="A6" s="3" t="s">
        <v>3</v>
      </c>
      <c r="B6" s="3">
        <v>0.5</v>
      </c>
      <c r="C6" s="3">
        <v>1E-3</v>
      </c>
      <c r="D6" s="3">
        <f>(C6*B$7)/B6</f>
        <v>0.06</v>
      </c>
    </row>
    <row r="7" spans="1:6" x14ac:dyDescent="0.2">
      <c r="A7" s="3" t="s">
        <v>10</v>
      </c>
      <c r="B7" s="4">
        <v>30</v>
      </c>
      <c r="C7" s="4"/>
      <c r="D7" s="4"/>
    </row>
    <row r="9" spans="1:6" x14ac:dyDescent="0.2">
      <c r="A9" s="1" t="s">
        <v>8</v>
      </c>
      <c r="B9" s="1"/>
      <c r="C9" s="1"/>
      <c r="D9" s="1"/>
    </row>
    <row r="10" spans="1:6" x14ac:dyDescent="0.2">
      <c r="A10" s="2" t="s">
        <v>1</v>
      </c>
      <c r="B10" s="2" t="s">
        <v>6</v>
      </c>
      <c r="C10" s="2" t="s">
        <v>7</v>
      </c>
      <c r="D10" s="2" t="s">
        <v>5</v>
      </c>
    </row>
    <row r="11" spans="1:6" x14ac:dyDescent="0.2">
      <c r="A11" s="3" t="s">
        <v>4</v>
      </c>
      <c r="B11" s="3"/>
      <c r="C11" s="3"/>
      <c r="D11" s="3">
        <f>B14-(SUM(D12:D13))</f>
        <v>29.898</v>
      </c>
    </row>
    <row r="12" spans="1:6" x14ac:dyDescent="0.2">
      <c r="A12" s="3" t="s">
        <v>9</v>
      </c>
      <c r="B12" s="3">
        <v>1</v>
      </c>
      <c r="C12" s="3">
        <v>3.0000000000000001E-3</v>
      </c>
      <c r="D12" s="3">
        <f>(C12*B$7)/B12</f>
        <v>0.09</v>
      </c>
    </row>
    <row r="13" spans="1:6" x14ac:dyDescent="0.2">
      <c r="A13" s="3" t="s">
        <v>3</v>
      </c>
      <c r="B13" s="3">
        <v>0.5</v>
      </c>
      <c r="C13" s="3">
        <v>2.0000000000000001E-4</v>
      </c>
      <c r="D13" s="3">
        <f>(C13*B$7)/B13</f>
        <v>1.2E-2</v>
      </c>
      <c r="F13">
        <f>SUM(D12:D13)</f>
        <v>0.10199999999999999</v>
      </c>
    </row>
    <row r="14" spans="1:6" x14ac:dyDescent="0.2">
      <c r="A14" s="3" t="s">
        <v>10</v>
      </c>
      <c r="B14" s="4">
        <v>30</v>
      </c>
      <c r="C14" s="4"/>
      <c r="D14" s="4"/>
    </row>
  </sheetData>
  <mergeCells count="4">
    <mergeCell ref="B7:D7"/>
    <mergeCell ref="B14:D14"/>
    <mergeCell ref="A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2023-01-05T16:39:35Z</dcterms:created>
  <dcterms:modified xsi:type="dcterms:W3CDTF">2023-01-05T20:03:14Z</dcterms:modified>
</cp:coreProperties>
</file>