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Planning/"/>
    </mc:Choice>
  </mc:AlternateContent>
  <xr:revisionPtr revIDLastSave="0" documentId="8_{2333A0A1-5E34-4449-AB57-F094DAECE3D9}" xr6:coauthVersionLast="47" xr6:coauthVersionMax="47" xr10:uidLastSave="{00000000-0000-0000-0000-000000000000}"/>
  <bookViews>
    <workbookView xWindow="4300" yWindow="2700" windowWidth="27640" windowHeight="16940" xr2:uid="{0E2465D1-D8D2-4343-AAC2-DCFC0ADEFA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18" i="1"/>
  <c r="F18" i="1" s="1"/>
  <c r="E16" i="1"/>
  <c r="F16" i="1" s="1"/>
  <c r="F11" i="1"/>
  <c r="E11" i="1"/>
  <c r="E9" i="1"/>
  <c r="F9" i="1" s="1"/>
</calcChain>
</file>

<file path=xl/sharedStrings.xml><?xml version="1.0" encoding="utf-8"?>
<sst xmlns="http://schemas.openxmlformats.org/spreadsheetml/2006/main" count="28" uniqueCount="14">
  <si>
    <t>ug/mL</t>
  </si>
  <si>
    <t>mg/mL</t>
  </si>
  <si>
    <t>final</t>
  </si>
  <si>
    <t>stock</t>
  </si>
  <si>
    <t xml:space="preserve">volume </t>
  </si>
  <si>
    <t>volume to add (mL)</t>
  </si>
  <si>
    <t>volume to add (uL)</t>
  </si>
  <si>
    <t>Nat</t>
  </si>
  <si>
    <t>ATc</t>
  </si>
  <si>
    <t>ng/mL</t>
  </si>
  <si>
    <t>Kan</t>
  </si>
  <si>
    <t>FOR 10 plates with Kan</t>
  </si>
  <si>
    <t>600 mL CHA plates</t>
  </si>
  <si>
    <t>500 mL of CHA 10% sucrose 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</si>
</sst>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568A-071D-7041-9F2C-A9A5F5C543DB}">
  <dimension ref="A1:F22"/>
  <sheetViews>
    <sheetView tabSelected="1" workbookViewId="0">
      <selection activeCell="D25" sqref="D25"/>
    </sheetView>
  </sheetViews>
  <sheetFormatPr baseColWidth="10" defaultRowHeight="16" x14ac:dyDescent="0.2"/>
  <sheetData>
    <row r="1" spans="1:6" x14ac:dyDescent="0.2">
      <c r="C1" s="1"/>
    </row>
    <row r="6" spans="1:6" x14ac:dyDescent="0.2">
      <c r="A6" t="s">
        <v>13</v>
      </c>
    </row>
    <row r="7" spans="1:6" x14ac:dyDescent="0.2">
      <c r="B7" t="s">
        <v>2</v>
      </c>
      <c r="C7" t="s">
        <v>3</v>
      </c>
      <c r="D7" t="s">
        <v>4</v>
      </c>
      <c r="E7" t="s">
        <v>5</v>
      </c>
      <c r="F7" t="s">
        <v>6</v>
      </c>
    </row>
    <row r="8" spans="1:6" x14ac:dyDescent="0.2">
      <c r="B8" t="s">
        <v>0</v>
      </c>
      <c r="C8" t="s">
        <v>1</v>
      </c>
    </row>
    <row r="9" spans="1:6" x14ac:dyDescent="0.2">
      <c r="A9" t="s">
        <v>7</v>
      </c>
      <c r="B9">
        <v>5</v>
      </c>
      <c r="C9">
        <v>100</v>
      </c>
      <c r="D9">
        <v>500</v>
      </c>
      <c r="E9">
        <f>(D9*B9)/(C9*1000)</f>
        <v>2.5000000000000001E-2</v>
      </c>
      <c r="F9">
        <f>E9*1000</f>
        <v>25</v>
      </c>
    </row>
    <row r="10" spans="1:6" x14ac:dyDescent="0.2">
      <c r="B10" t="s">
        <v>9</v>
      </c>
      <c r="C10" t="s">
        <v>0</v>
      </c>
    </row>
    <row r="11" spans="1:6" x14ac:dyDescent="0.2">
      <c r="A11" t="s">
        <v>8</v>
      </c>
      <c r="B11">
        <v>100</v>
      </c>
      <c r="C11">
        <v>500</v>
      </c>
      <c r="D11">
        <v>500</v>
      </c>
      <c r="E11">
        <f>(D11*B11)/(C11*1000)</f>
        <v>0.1</v>
      </c>
      <c r="F11">
        <f>E11*1000</f>
        <v>100</v>
      </c>
    </row>
    <row r="12" spans="1:6" x14ac:dyDescent="0.2">
      <c r="A12" s="1"/>
    </row>
    <row r="13" spans="1:6" x14ac:dyDescent="0.2">
      <c r="A13" s="2" t="s">
        <v>12</v>
      </c>
      <c r="B13" s="2"/>
    </row>
    <row r="14" spans="1:6" x14ac:dyDescent="0.2">
      <c r="B14" t="s">
        <v>2</v>
      </c>
      <c r="C14" t="s">
        <v>3</v>
      </c>
      <c r="D14" t="s">
        <v>4</v>
      </c>
      <c r="E14" t="s">
        <v>5</v>
      </c>
      <c r="F14" t="s">
        <v>6</v>
      </c>
    </row>
    <row r="15" spans="1:6" x14ac:dyDescent="0.2">
      <c r="B15" t="s">
        <v>0</v>
      </c>
      <c r="C15" t="s">
        <v>1</v>
      </c>
    </row>
    <row r="16" spans="1:6" x14ac:dyDescent="0.2">
      <c r="A16" t="s">
        <v>7</v>
      </c>
      <c r="B16">
        <v>5</v>
      </c>
      <c r="C16">
        <v>100</v>
      </c>
      <c r="D16">
        <v>600</v>
      </c>
      <c r="E16">
        <f>(D16*B16)/(C16*1000)</f>
        <v>0.03</v>
      </c>
      <c r="F16">
        <f>E16*1000</f>
        <v>30</v>
      </c>
    </row>
    <row r="17" spans="1:6" x14ac:dyDescent="0.2">
      <c r="B17" t="s">
        <v>9</v>
      </c>
      <c r="C17" t="s">
        <v>0</v>
      </c>
    </row>
    <row r="18" spans="1:6" x14ac:dyDescent="0.2">
      <c r="A18" t="s">
        <v>8</v>
      </c>
      <c r="B18">
        <v>100</v>
      </c>
      <c r="C18">
        <v>500</v>
      </c>
      <c r="D18">
        <v>600</v>
      </c>
      <c r="E18">
        <f>(D18*B18)/(C18*1000)</f>
        <v>0.12</v>
      </c>
      <c r="F18">
        <f>E18*1000</f>
        <v>120</v>
      </c>
    </row>
    <row r="20" spans="1:6" x14ac:dyDescent="0.2">
      <c r="A20" t="s">
        <v>11</v>
      </c>
    </row>
    <row r="21" spans="1:6" x14ac:dyDescent="0.2">
      <c r="B21" t="s">
        <v>0</v>
      </c>
      <c r="C21" t="s">
        <v>1</v>
      </c>
    </row>
    <row r="22" spans="1:6" x14ac:dyDescent="0.2">
      <c r="A22" t="s">
        <v>10</v>
      </c>
      <c r="B22">
        <v>5</v>
      </c>
      <c r="C22">
        <v>50</v>
      </c>
      <c r="D22">
        <v>240</v>
      </c>
      <c r="E22">
        <f>(D22*B22)/(C22*1000)</f>
        <v>2.4E-2</v>
      </c>
      <c r="F22">
        <f>E22*1000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2021-09-08T20:32:28Z</dcterms:created>
  <dcterms:modified xsi:type="dcterms:W3CDTF">2021-09-08T20:37:11Z</dcterms:modified>
</cp:coreProperties>
</file>