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205BFA34-9EE4-BE4B-AFA2-4CD419CC4DC2}" xr6:coauthVersionLast="45" xr6:coauthVersionMax="45" xr10:uidLastSave="{00000000-0000-0000-0000-000000000000}"/>
  <bookViews>
    <workbookView xWindow="1580" yWindow="1860" windowWidth="26840" windowHeight="14720" xr2:uid="{F10D74F4-8DDE-F947-8130-EB8D4A92A0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3" i="1"/>
  <c r="D4" i="1"/>
  <c r="D5" i="1"/>
  <c r="D3" i="1"/>
</calcChain>
</file>

<file path=xl/sharedStrings.xml><?xml version="1.0" encoding="utf-8"?>
<sst xmlns="http://schemas.openxmlformats.org/spreadsheetml/2006/main" count="26" uniqueCount="18">
  <si>
    <t>LVS pF</t>
  </si>
  <si>
    <t>LVS pF-rpsu2-TAP</t>
  </si>
  <si>
    <t>LVS rpoC-TAP</t>
  </si>
  <si>
    <t>1A</t>
  </si>
  <si>
    <t>1B</t>
  </si>
  <si>
    <t>2A</t>
  </si>
  <si>
    <t>2B</t>
  </si>
  <si>
    <t>3A</t>
  </si>
  <si>
    <t>3B</t>
  </si>
  <si>
    <t>LVS pF-rpsU2-TAP</t>
  </si>
  <si>
    <t>-</t>
  </si>
  <si>
    <t>Sample #</t>
  </si>
  <si>
    <t>Strain</t>
  </si>
  <si>
    <t>Measured OD</t>
  </si>
  <si>
    <t>Actual OD</t>
  </si>
  <si>
    <t>Volume cells to add (mL)</t>
  </si>
  <si>
    <t>Total volume (mL)</t>
  </si>
  <si>
    <t>OD aiming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</si>
</sst>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8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442E3-8A11-A14D-865D-BDBD0387A5F0}">
  <dimension ref="A2:O21"/>
  <sheetViews>
    <sheetView tabSelected="1" workbookViewId="0">
      <selection activeCell="I11" sqref="I11"/>
    </sheetView>
  </sheetViews>
  <sheetFormatPr baseColWidth="10" defaultRowHeight="16" x14ac:dyDescent="0.2"/>
  <cols>
    <col min="1" max="1" width="6.1640625" bestFit="1" customWidth="1"/>
    <col min="2" max="2" width="11.6640625" bestFit="1" customWidth="1"/>
    <col min="3" max="3" width="8.83203125" bestFit="1" customWidth="1"/>
    <col min="4" max="5" width="6.6640625" bestFit="1" customWidth="1"/>
    <col min="6" max="6" width="8.1640625" customWidth="1"/>
    <col min="7" max="7" width="8.1640625" bestFit="1" customWidth="1"/>
    <col min="10" max="10" width="6.1640625" bestFit="1" customWidth="1"/>
    <col min="11" max="11" width="12" bestFit="1" customWidth="1"/>
    <col min="12" max="12" width="6.1640625" bestFit="1" customWidth="1"/>
    <col min="13" max="15" width="5.5" bestFit="1" customWidth="1"/>
  </cols>
  <sheetData>
    <row r="2" spans="1:15" ht="25" x14ac:dyDescent="0.2">
      <c r="A2" s="2" t="s">
        <v>11</v>
      </c>
      <c r="B2" s="2" t="s">
        <v>12</v>
      </c>
      <c r="C2" s="2" t="s">
        <v>13</v>
      </c>
      <c r="D2" s="2" t="s">
        <v>14</v>
      </c>
      <c r="E2" s="2" t="s">
        <v>17</v>
      </c>
      <c r="F2" s="2" t="s">
        <v>16</v>
      </c>
      <c r="G2" s="2" t="s">
        <v>15</v>
      </c>
    </row>
    <row r="3" spans="1:15" x14ac:dyDescent="0.2">
      <c r="A3" s="2">
        <v>1</v>
      </c>
      <c r="B3" s="3" t="s">
        <v>0</v>
      </c>
      <c r="C3" s="3">
        <v>0.79200000000000004</v>
      </c>
      <c r="D3" s="3">
        <f>C3*20</f>
        <v>15.84</v>
      </c>
      <c r="E3" s="3">
        <v>0.04</v>
      </c>
      <c r="F3" s="3">
        <v>500</v>
      </c>
      <c r="G3" s="4">
        <f>(F3*E3)/D3</f>
        <v>1.2626262626262625</v>
      </c>
      <c r="J3" s="5" t="s">
        <v>11</v>
      </c>
      <c r="K3" s="5" t="s">
        <v>12</v>
      </c>
      <c r="L3" s="7">
        <v>0.45833333333333331</v>
      </c>
      <c r="M3" s="7">
        <v>0.57986111111111105</v>
      </c>
      <c r="N3" s="7">
        <v>0.76388888888888884</v>
      </c>
      <c r="O3" s="7">
        <v>0.83333333333333337</v>
      </c>
    </row>
    <row r="4" spans="1:15" x14ac:dyDescent="0.2">
      <c r="A4" s="6">
        <v>2</v>
      </c>
      <c r="B4" s="5" t="s">
        <v>1</v>
      </c>
      <c r="C4" s="5">
        <v>0.69199999999999995</v>
      </c>
      <c r="D4" s="5">
        <f t="shared" ref="D4:D5" si="0">C4*20</f>
        <v>13.84</v>
      </c>
      <c r="E4" s="5">
        <v>0.04</v>
      </c>
      <c r="F4" s="5">
        <v>500</v>
      </c>
      <c r="G4" s="4">
        <f t="shared" ref="G4:G5" si="1">(F4*E4)/D4</f>
        <v>1.4450867052023122</v>
      </c>
      <c r="J4" s="5" t="s">
        <v>3</v>
      </c>
      <c r="K4" s="5" t="s">
        <v>0</v>
      </c>
      <c r="L4" s="5">
        <v>1.0999999999999999E-2</v>
      </c>
      <c r="M4" s="5">
        <v>3.7999999999999999E-2</v>
      </c>
      <c r="N4" s="5">
        <v>0.14199999999999999</v>
      </c>
      <c r="O4" s="5">
        <v>0.20699999999999999</v>
      </c>
    </row>
    <row r="5" spans="1:15" x14ac:dyDescent="0.2">
      <c r="A5" s="6">
        <v>3</v>
      </c>
      <c r="B5" s="5" t="s">
        <v>2</v>
      </c>
      <c r="C5" s="5">
        <v>0.27900000000000003</v>
      </c>
      <c r="D5" s="5">
        <f t="shared" si="0"/>
        <v>5.58</v>
      </c>
      <c r="E5" s="5">
        <v>0.04</v>
      </c>
      <c r="F5" s="5">
        <v>500</v>
      </c>
      <c r="G5" s="4">
        <f t="shared" si="1"/>
        <v>3.5842293906810037</v>
      </c>
      <c r="J5" s="5" t="s">
        <v>4</v>
      </c>
      <c r="K5" s="5" t="s">
        <v>0</v>
      </c>
      <c r="L5" s="5">
        <v>0.01</v>
      </c>
      <c r="M5" s="5">
        <v>3.9E-2</v>
      </c>
      <c r="N5" s="5">
        <v>0.151</v>
      </c>
      <c r="O5" s="5">
        <v>0.22500000000000001</v>
      </c>
    </row>
    <row r="6" spans="1:15" x14ac:dyDescent="0.2">
      <c r="A6" s="1"/>
      <c r="B6" s="1"/>
      <c r="C6" s="1"/>
      <c r="D6" s="1"/>
      <c r="E6" s="1"/>
      <c r="F6" s="1"/>
      <c r="G6" s="1"/>
      <c r="J6" s="5" t="s">
        <v>5</v>
      </c>
      <c r="K6" s="5" t="s">
        <v>9</v>
      </c>
      <c r="L6" s="5">
        <v>0.04</v>
      </c>
      <c r="M6" s="5">
        <v>0.108</v>
      </c>
      <c r="N6" s="5">
        <v>0.318</v>
      </c>
      <c r="O6" s="5" t="s">
        <v>10</v>
      </c>
    </row>
    <row r="7" spans="1:15" x14ac:dyDescent="0.2">
      <c r="A7" s="1"/>
      <c r="B7" s="1"/>
      <c r="C7" s="1"/>
      <c r="D7" s="1"/>
      <c r="E7" s="1"/>
      <c r="F7" s="1"/>
      <c r="G7" s="1"/>
      <c r="J7" s="5" t="s">
        <v>6</v>
      </c>
      <c r="K7" s="5" t="s">
        <v>9</v>
      </c>
      <c r="L7" s="5">
        <v>4.2000000000000003E-2</v>
      </c>
      <c r="M7" s="5">
        <v>0.114</v>
      </c>
      <c r="N7" s="5">
        <v>0.33300000000000002</v>
      </c>
      <c r="O7" s="5" t="s">
        <v>10</v>
      </c>
    </row>
    <row r="8" spans="1:15" x14ac:dyDescent="0.2">
      <c r="A8" s="1"/>
      <c r="B8" s="1"/>
      <c r="C8" s="1"/>
      <c r="D8" s="1"/>
      <c r="E8" s="1"/>
      <c r="F8" s="1"/>
      <c r="G8" s="1"/>
      <c r="J8" s="5" t="s">
        <v>7</v>
      </c>
      <c r="K8" s="5" t="s">
        <v>2</v>
      </c>
      <c r="L8" s="5">
        <v>1.6E-2</v>
      </c>
      <c r="M8" s="5">
        <v>5.1999999999999998E-2</v>
      </c>
      <c r="N8" s="5">
        <v>0.20100000000000001</v>
      </c>
      <c r="O8" s="5">
        <v>0.29099999999999998</v>
      </c>
    </row>
    <row r="9" spans="1:15" x14ac:dyDescent="0.2">
      <c r="A9" s="1"/>
      <c r="B9" s="1"/>
      <c r="C9" s="1"/>
      <c r="D9" s="1"/>
      <c r="E9" s="1"/>
      <c r="F9" s="1"/>
      <c r="G9" s="1"/>
      <c r="J9" s="5" t="s">
        <v>8</v>
      </c>
      <c r="K9" s="5" t="s">
        <v>2</v>
      </c>
      <c r="L9" s="5">
        <v>1.6E-2</v>
      </c>
      <c r="M9" s="5">
        <v>5.1999999999999998E-2</v>
      </c>
      <c r="N9" s="5">
        <v>0.193</v>
      </c>
      <c r="O9" s="5">
        <v>0.28199999999999997</v>
      </c>
    </row>
    <row r="10" spans="1:15" x14ac:dyDescent="0.2">
      <c r="A10" s="1"/>
      <c r="B10" s="1"/>
      <c r="C10" s="1"/>
      <c r="D10" s="1"/>
      <c r="E10" s="1"/>
      <c r="F10" s="1"/>
      <c r="G10" s="1"/>
    </row>
    <row r="11" spans="1:15" x14ac:dyDescent="0.2">
      <c r="A11" s="1"/>
      <c r="B11" s="1"/>
      <c r="C11" s="1"/>
      <c r="D11" s="1"/>
      <c r="E11" s="1"/>
      <c r="F11" s="1"/>
      <c r="G11" s="1"/>
    </row>
    <row r="12" spans="1:15" x14ac:dyDescent="0.2">
      <c r="A12" s="1"/>
      <c r="B12" s="1"/>
      <c r="C12" s="1"/>
      <c r="D12" s="1"/>
      <c r="E12" s="1"/>
      <c r="F12" s="1"/>
      <c r="G12" s="1"/>
    </row>
    <row r="13" spans="1:15" x14ac:dyDescent="0.2">
      <c r="A13" s="1"/>
      <c r="B13" s="1"/>
      <c r="C13" s="1"/>
      <c r="D13" s="1"/>
      <c r="E13" s="1"/>
      <c r="F13" s="1"/>
      <c r="G13" s="1"/>
    </row>
    <row r="14" spans="1:15" x14ac:dyDescent="0.2">
      <c r="A14" s="1"/>
      <c r="B14" s="1"/>
      <c r="C14" s="1"/>
      <c r="D14" s="1"/>
      <c r="E14" s="1"/>
      <c r="F14" s="1"/>
      <c r="G14" s="1"/>
    </row>
    <row r="15" spans="1:15" x14ac:dyDescent="0.2">
      <c r="G15" s="1"/>
    </row>
    <row r="16" spans="1:15" x14ac:dyDescent="0.2">
      <c r="G16" s="1"/>
    </row>
    <row r="17" spans="7:7" x14ac:dyDescent="0.2">
      <c r="G17" s="1"/>
    </row>
    <row r="18" spans="7:7" x14ac:dyDescent="0.2">
      <c r="G18" s="1"/>
    </row>
    <row r="19" spans="7:7" x14ac:dyDescent="0.2">
      <c r="G19" s="1"/>
    </row>
    <row r="20" spans="7:7" x14ac:dyDescent="0.2">
      <c r="G20" s="1"/>
    </row>
    <row r="21" spans="7:7" x14ac:dyDescent="0.2">
      <c r="G2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2020-10-14T13:56:29Z</dcterms:created>
  <dcterms:modified xsi:type="dcterms:W3CDTF">2020-10-21T16:58:31Z</dcterms:modified>
</cp:coreProperties>
</file>