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3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GoogleDrive/Shared drives/KRamsey Lab/Kathryn/Data/"/>
    </mc:Choice>
  </mc:AlternateContent>
  <xr:revisionPtr revIDLastSave="0" documentId="13_ncr:1_{2CEF4EA5-5947-F14E-8628-A4663A3BCEA6}" xr6:coauthVersionLast="45" xr6:coauthVersionMax="45" xr10:uidLastSave="{00000000-0000-0000-0000-000000000000}"/>
  <bookViews>
    <workbookView xWindow="1180" yWindow="1460" windowWidth="27240" windowHeight="15120" xr2:uid="{00000000-000D-0000-FFFF-FFFF00000000}"/>
  </bookViews>
  <sheets>
    <sheet name="200913_KMR_cDNA_priM (2)" sheetId="2" r:id="rId1"/>
    <sheet name="200913_KMR_cDNA_priM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4" i="2" l="1"/>
  <c r="H54" i="2"/>
  <c r="I51" i="2"/>
  <c r="H51" i="2"/>
  <c r="I48" i="2"/>
  <c r="H48" i="2"/>
  <c r="I45" i="2"/>
  <c r="H45" i="2"/>
  <c r="I42" i="2"/>
  <c r="H42" i="2"/>
  <c r="I39" i="2"/>
  <c r="H39" i="2"/>
  <c r="I36" i="2"/>
  <c r="H36" i="2"/>
  <c r="I33" i="2"/>
  <c r="H33" i="2"/>
  <c r="I30" i="2"/>
  <c r="H30" i="2"/>
  <c r="I27" i="2"/>
  <c r="H27" i="2"/>
  <c r="I24" i="2"/>
  <c r="H24" i="2"/>
  <c r="I21" i="2"/>
  <c r="H21" i="2"/>
  <c r="I18" i="2"/>
  <c r="H18" i="2"/>
  <c r="I15" i="2"/>
  <c r="H15" i="2"/>
  <c r="I12" i="2"/>
  <c r="H12" i="2"/>
  <c r="I9" i="2"/>
  <c r="H9" i="2"/>
  <c r="I6" i="2"/>
  <c r="H6" i="2"/>
  <c r="I3" i="2"/>
  <c r="H3" i="2"/>
</calcChain>
</file>

<file path=xl/sharedStrings.xml><?xml version="1.0" encoding="utf-8"?>
<sst xmlns="http://schemas.openxmlformats.org/spreadsheetml/2006/main" count="422" uniqueCount="213">
  <si>
    <t>Experiment: 200913_KMR_cDNA_priM  Selected Filter: SYBR Green I / HRM Dye (465-510)</t>
  </si>
  <si>
    <t>Include</t>
  </si>
  <si>
    <t>Color</t>
  </si>
  <si>
    <t>Pos</t>
  </si>
  <si>
    <t>Name</t>
  </si>
  <si>
    <t>Cp</t>
  </si>
  <si>
    <t>Concentration</t>
  </si>
  <si>
    <t>Standard</t>
  </si>
  <si>
    <t>Status</t>
  </si>
  <si>
    <t>A1</t>
  </si>
  <si>
    <t>Sample 1</t>
  </si>
  <si>
    <t>A2</t>
  </si>
  <si>
    <t>Sample 2</t>
  </si>
  <si>
    <t>A3</t>
  </si>
  <si>
    <t>Sample 3</t>
  </si>
  <si>
    <t>A4</t>
  </si>
  <si>
    <t>Sample 4</t>
  </si>
  <si>
    <t>A5</t>
  </si>
  <si>
    <t>Sample 5</t>
  </si>
  <si>
    <t>A6</t>
  </si>
  <si>
    <t>Sample 6</t>
  </si>
  <si>
    <t>A7</t>
  </si>
  <si>
    <t>Sample 7</t>
  </si>
  <si>
    <t>A8</t>
  </si>
  <si>
    <t>Sample 8</t>
  </si>
  <si>
    <t>A9</t>
  </si>
  <si>
    <t>Sample 9</t>
  </si>
  <si>
    <t>A10</t>
  </si>
  <si>
    <t>Sample 10</t>
  </si>
  <si>
    <t>A11</t>
  </si>
  <si>
    <t>Sample 11</t>
  </si>
  <si>
    <t>A12</t>
  </si>
  <si>
    <t>Sample 12</t>
  </si>
  <si>
    <t>B1</t>
  </si>
  <si>
    <t>Sample 13</t>
  </si>
  <si>
    <t>B2</t>
  </si>
  <si>
    <t>Sample 14</t>
  </si>
  <si>
    <t>B3</t>
  </si>
  <si>
    <t>Sample 15</t>
  </si>
  <si>
    <t>B4</t>
  </si>
  <si>
    <t>Sample 16</t>
  </si>
  <si>
    <t>B5</t>
  </si>
  <si>
    <t>Sample 17</t>
  </si>
  <si>
    <t>B6</t>
  </si>
  <si>
    <t>Sample 18</t>
  </si>
  <si>
    <t>B7</t>
  </si>
  <si>
    <t>Sample 19</t>
  </si>
  <si>
    <t>B8</t>
  </si>
  <si>
    <t>Sample 20</t>
  </si>
  <si>
    <t>B9</t>
  </si>
  <si>
    <t>Sample 21</t>
  </si>
  <si>
    <t>B10</t>
  </si>
  <si>
    <t>Sample 22</t>
  </si>
  <si>
    <t>B11</t>
  </si>
  <si>
    <t>Sample 23</t>
  </si>
  <si>
    <t>B12</t>
  </si>
  <si>
    <t>Sample 24</t>
  </si>
  <si>
    <t>C1</t>
  </si>
  <si>
    <t>Sample 25</t>
  </si>
  <si>
    <t>C2</t>
  </si>
  <si>
    <t>Sample 26</t>
  </si>
  <si>
    <t>C3</t>
  </si>
  <si>
    <t>Sample 27</t>
  </si>
  <si>
    <t>C4</t>
  </si>
  <si>
    <t>Sample 28</t>
  </si>
  <si>
    <t>C5</t>
  </si>
  <si>
    <t>Sample 29</t>
  </si>
  <si>
    <t>C6</t>
  </si>
  <si>
    <t>Sample 30</t>
  </si>
  <si>
    <t>C7</t>
  </si>
  <si>
    <t>Sample 31</t>
  </si>
  <si>
    <t>C8</t>
  </si>
  <si>
    <t>Sample 32</t>
  </si>
  <si>
    <t>C9</t>
  </si>
  <si>
    <t>Sample 33</t>
  </si>
  <si>
    <t>C10</t>
  </si>
  <si>
    <t>Sample 34</t>
  </si>
  <si>
    <t>C11</t>
  </si>
  <si>
    <t>Sample 35</t>
  </si>
  <si>
    <t>C12</t>
  </si>
  <si>
    <t>Sample 36</t>
  </si>
  <si>
    <t>D1</t>
  </si>
  <si>
    <t>Sample 37</t>
  </si>
  <si>
    <t>D2</t>
  </si>
  <si>
    <t>Sample 38</t>
  </si>
  <si>
    <t>D3</t>
  </si>
  <si>
    <t>Sample 39</t>
  </si>
  <si>
    <t>D4</t>
  </si>
  <si>
    <t>Sample 40</t>
  </si>
  <si>
    <t>D5</t>
  </si>
  <si>
    <t>Sample 41</t>
  </si>
  <si>
    <t>D6</t>
  </si>
  <si>
    <t>Sample 42</t>
  </si>
  <si>
    <t>D7</t>
  </si>
  <si>
    <t>Sample 43</t>
  </si>
  <si>
    <t>D8</t>
  </si>
  <si>
    <t>Sample 44</t>
  </si>
  <si>
    <t>D9</t>
  </si>
  <si>
    <t>Sample 45</t>
  </si>
  <si>
    <t>D10</t>
  </si>
  <si>
    <t>Sample 46</t>
  </si>
  <si>
    <t>D11</t>
  </si>
  <si>
    <t>Sample 47</t>
  </si>
  <si>
    <t>D12</t>
  </si>
  <si>
    <t>Sample 48</t>
  </si>
  <si>
    <t>E1</t>
  </si>
  <si>
    <t>Sample 49</t>
  </si>
  <si>
    <t>E2</t>
  </si>
  <si>
    <t>Sample 50</t>
  </si>
  <si>
    <t>E3</t>
  </si>
  <si>
    <t>Sample 51</t>
  </si>
  <si>
    <t>E4</t>
  </si>
  <si>
    <t>Sample 52</t>
  </si>
  <si>
    <t>E5</t>
  </si>
  <si>
    <t>Sample 53</t>
  </si>
  <si>
    <t>E6</t>
  </si>
  <si>
    <t>Sample 54</t>
  </si>
  <si>
    <t>E7</t>
  </si>
  <si>
    <t>Sample 55</t>
  </si>
  <si>
    <t>E8</t>
  </si>
  <si>
    <t>Sample 56</t>
  </si>
  <si>
    <t>E9</t>
  </si>
  <si>
    <t>Sample 57</t>
  </si>
  <si>
    <t>E10</t>
  </si>
  <si>
    <t>Sample 58</t>
  </si>
  <si>
    <t>E11</t>
  </si>
  <si>
    <t>Sample 59</t>
  </si>
  <si>
    <t>E12</t>
  </si>
  <si>
    <t>Sample 60</t>
  </si>
  <si>
    <t>F1</t>
  </si>
  <si>
    <t>Sample 61</t>
  </si>
  <si>
    <t>F2</t>
  </si>
  <si>
    <t>Sample 62</t>
  </si>
  <si>
    <t>F3</t>
  </si>
  <si>
    <t>Sample 63</t>
  </si>
  <si>
    <t>F4</t>
  </si>
  <si>
    <t>Sample 64</t>
  </si>
  <si>
    <t>F5</t>
  </si>
  <si>
    <t>Sample 65</t>
  </si>
  <si>
    <t>F6</t>
  </si>
  <si>
    <t>Sample 66</t>
  </si>
  <si>
    <t>F7</t>
  </si>
  <si>
    <t>Sample 67</t>
  </si>
  <si>
    <t>F8</t>
  </si>
  <si>
    <t>Sample 68</t>
  </si>
  <si>
    <t>F9</t>
  </si>
  <si>
    <t>Sample 69</t>
  </si>
  <si>
    <t>F10</t>
  </si>
  <si>
    <t>Sample 70</t>
  </si>
  <si>
    <t>F11</t>
  </si>
  <si>
    <t>Sample 71</t>
  </si>
  <si>
    <t>F12</t>
  </si>
  <si>
    <t>Sample 72</t>
  </si>
  <si>
    <t>G1</t>
  </si>
  <si>
    <t>Sample 73</t>
  </si>
  <si>
    <t>G2</t>
  </si>
  <si>
    <t>Sample 74</t>
  </si>
  <si>
    <t>G3</t>
  </si>
  <si>
    <t>Sample 75</t>
  </si>
  <si>
    <t>G4</t>
  </si>
  <si>
    <t>Sample 76</t>
  </si>
  <si>
    <t>G5</t>
  </si>
  <si>
    <t>Sample 77</t>
  </si>
  <si>
    <t>G6</t>
  </si>
  <si>
    <t>Sample 78</t>
  </si>
  <si>
    <t>G7</t>
  </si>
  <si>
    <t>Sample 79</t>
  </si>
  <si>
    <t>G8</t>
  </si>
  <si>
    <t>Sample 80</t>
  </si>
  <si>
    <t>G9</t>
  </si>
  <si>
    <t>Sample 81</t>
  </si>
  <si>
    <t>G10</t>
  </si>
  <si>
    <t>Sample 82</t>
  </si>
  <si>
    <t>G11</t>
  </si>
  <si>
    <t>Sample 83</t>
  </si>
  <si>
    <t>G12</t>
  </si>
  <si>
    <t>Sample 84</t>
  </si>
  <si>
    <t>H1</t>
  </si>
  <si>
    <t>Sample 85</t>
  </si>
  <si>
    <t>H2</t>
  </si>
  <si>
    <t>Sample 86</t>
  </si>
  <si>
    <t>H3</t>
  </si>
  <si>
    <t>Sample 87</t>
  </si>
  <si>
    <t>H4</t>
  </si>
  <si>
    <t>Sample 88</t>
  </si>
  <si>
    <t>H5</t>
  </si>
  <si>
    <t>Sample 89</t>
  </si>
  <si>
    <t>H6</t>
  </si>
  <si>
    <t>Sample 90</t>
  </si>
  <si>
    <t>H7</t>
  </si>
  <si>
    <t>Sample 91</t>
  </si>
  <si>
    <t>H8</t>
  </si>
  <si>
    <t>Sample 92</t>
  </si>
  <si>
    <t>H9</t>
  </si>
  <si>
    <t>Sample 93</t>
  </si>
  <si>
    <t>H10</t>
  </si>
  <si>
    <t>Sample 94</t>
  </si>
  <si>
    <t>H11</t>
  </si>
  <si>
    <t>Sample 95</t>
  </si>
  <si>
    <t>H12</t>
  </si>
  <si>
    <t>Sample 96</t>
  </si>
  <si>
    <t>LVS ∆pmrA (old)</t>
  </si>
  <si>
    <t>A17</t>
  </si>
  <si>
    <t>A18</t>
  </si>
  <si>
    <t>A19</t>
  </si>
  <si>
    <t>A20</t>
  </si>
  <si>
    <t>A21</t>
  </si>
  <si>
    <t>B17</t>
  </si>
  <si>
    <t>B18</t>
  </si>
  <si>
    <t>B19</t>
  </si>
  <si>
    <t>B20</t>
  </si>
  <si>
    <t>B21</t>
  </si>
  <si>
    <t>LVS ∆pmrA (new)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</si>
</sst>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">
    <xf numFmtId="0" fontId="0" fillId="0" borderId="0" xfId="0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C94921-9D13-FA4D-A00A-99605B409984}">
  <dimension ref="A1:J98"/>
  <sheetViews>
    <sheetView tabSelected="1" workbookViewId="0">
      <selection activeCell="F54" sqref="F54"/>
    </sheetView>
  </sheetViews>
  <sheetFormatPr baseColWidth="10" defaultRowHeight="16" x14ac:dyDescent="0.2"/>
  <sheetData>
    <row r="1" spans="1:10" x14ac:dyDescent="0.2">
      <c r="A1" t="s">
        <v>0</v>
      </c>
    </row>
    <row r="2" spans="1:10" x14ac:dyDescent="0.2">
      <c r="A2" t="s">
        <v>1</v>
      </c>
      <c r="B2" t="s">
        <v>2</v>
      </c>
      <c r="C2" t="s">
        <v>3</v>
      </c>
      <c r="D2" t="s">
        <v>4</v>
      </c>
      <c r="G2" t="s">
        <v>5</v>
      </c>
      <c r="H2" t="s">
        <v>6</v>
      </c>
      <c r="I2" t="s">
        <v>7</v>
      </c>
      <c r="J2" t="s">
        <v>8</v>
      </c>
    </row>
    <row r="3" spans="1:10" x14ac:dyDescent="0.2">
      <c r="A3" t="b">
        <v>1</v>
      </c>
      <c r="B3">
        <v>255</v>
      </c>
      <c r="C3" t="s">
        <v>9</v>
      </c>
      <c r="D3" t="s">
        <v>10</v>
      </c>
      <c r="E3" t="s">
        <v>202</v>
      </c>
      <c r="F3" t="s">
        <v>201</v>
      </c>
      <c r="G3">
        <v>17.79</v>
      </c>
      <c r="H3">
        <f>AVERAGE(G3:G5)</f>
        <v>17.813333333333333</v>
      </c>
      <c r="I3">
        <f>STDEV(G3:G5)</f>
        <v>5.8594652770822916E-2</v>
      </c>
    </row>
    <row r="4" spans="1:10" x14ac:dyDescent="0.2">
      <c r="A4" t="b">
        <v>1</v>
      </c>
      <c r="B4">
        <v>255</v>
      </c>
      <c r="C4" t="s">
        <v>11</v>
      </c>
      <c r="D4" t="s">
        <v>12</v>
      </c>
      <c r="G4">
        <v>17.88</v>
      </c>
    </row>
    <row r="5" spans="1:10" x14ac:dyDescent="0.2">
      <c r="A5" t="b">
        <v>1</v>
      </c>
      <c r="B5">
        <v>255</v>
      </c>
      <c r="C5" t="s">
        <v>13</v>
      </c>
      <c r="D5" t="s">
        <v>14</v>
      </c>
      <c r="G5">
        <v>17.77</v>
      </c>
    </row>
    <row r="6" spans="1:10" x14ac:dyDescent="0.2">
      <c r="A6" t="b">
        <v>1</v>
      </c>
      <c r="B6">
        <v>255</v>
      </c>
      <c r="C6" t="s">
        <v>15</v>
      </c>
      <c r="D6" t="s">
        <v>16</v>
      </c>
      <c r="E6" t="s">
        <v>207</v>
      </c>
      <c r="F6" t="s">
        <v>201</v>
      </c>
      <c r="G6">
        <v>17.899999999999999</v>
      </c>
      <c r="H6">
        <f>AVERAGE(G6:G8)</f>
        <v>17.86</v>
      </c>
      <c r="I6">
        <f>STDEV(G6:G8)</f>
        <v>3.4641016151376804E-2</v>
      </c>
    </row>
    <row r="7" spans="1:10" x14ac:dyDescent="0.2">
      <c r="A7" t="b">
        <v>1</v>
      </c>
      <c r="B7">
        <v>255</v>
      </c>
      <c r="C7" t="s">
        <v>17</v>
      </c>
      <c r="D7" t="s">
        <v>18</v>
      </c>
      <c r="G7">
        <v>17.84</v>
      </c>
    </row>
    <row r="8" spans="1:10" x14ac:dyDescent="0.2">
      <c r="A8" t="b">
        <v>1</v>
      </c>
      <c r="B8">
        <v>255</v>
      </c>
      <c r="C8" t="s">
        <v>19</v>
      </c>
      <c r="D8" t="s">
        <v>20</v>
      </c>
      <c r="G8">
        <v>17.84</v>
      </c>
    </row>
    <row r="9" spans="1:10" x14ac:dyDescent="0.2">
      <c r="A9" t="b">
        <v>1</v>
      </c>
      <c r="B9">
        <v>65280</v>
      </c>
      <c r="C9" t="s">
        <v>21</v>
      </c>
      <c r="D9" t="s">
        <v>22</v>
      </c>
      <c r="H9" t="e">
        <f>AVERAGE(G9:G11)</f>
        <v>#DIV/0!</v>
      </c>
      <c r="I9" t="e">
        <f>STDEV(G9:G11)</f>
        <v>#DIV/0!</v>
      </c>
    </row>
    <row r="10" spans="1:10" x14ac:dyDescent="0.2">
      <c r="A10" t="b">
        <v>1</v>
      </c>
      <c r="B10">
        <v>65280</v>
      </c>
      <c r="C10" t="s">
        <v>23</v>
      </c>
      <c r="D10" t="s">
        <v>24</v>
      </c>
    </row>
    <row r="11" spans="1:10" x14ac:dyDescent="0.2">
      <c r="A11" t="b">
        <v>1</v>
      </c>
      <c r="B11">
        <v>65280</v>
      </c>
      <c r="C11" t="s">
        <v>25</v>
      </c>
      <c r="D11" t="s">
        <v>26</v>
      </c>
    </row>
    <row r="12" spans="1:10" x14ac:dyDescent="0.2">
      <c r="A12" t="b">
        <v>1</v>
      </c>
      <c r="B12">
        <v>65280</v>
      </c>
      <c r="C12" t="s">
        <v>27</v>
      </c>
      <c r="D12" t="s">
        <v>28</v>
      </c>
      <c r="H12" t="e">
        <f>AVERAGE(G12:G14)</f>
        <v>#DIV/0!</v>
      </c>
      <c r="I12" t="e">
        <f>STDEV(G12:G14)</f>
        <v>#DIV/0!</v>
      </c>
    </row>
    <row r="13" spans="1:10" x14ac:dyDescent="0.2">
      <c r="A13" t="b">
        <v>1</v>
      </c>
      <c r="B13">
        <v>65280</v>
      </c>
      <c r="C13" t="s">
        <v>29</v>
      </c>
      <c r="D13" t="s">
        <v>30</v>
      </c>
    </row>
    <row r="14" spans="1:10" x14ac:dyDescent="0.2">
      <c r="A14" t="b">
        <v>1</v>
      </c>
      <c r="B14">
        <v>65280</v>
      </c>
      <c r="C14" t="s">
        <v>31</v>
      </c>
      <c r="D14" t="s">
        <v>32</v>
      </c>
    </row>
    <row r="15" spans="1:10" x14ac:dyDescent="0.2">
      <c r="A15" t="b">
        <v>1</v>
      </c>
      <c r="B15">
        <v>255</v>
      </c>
      <c r="C15" t="s">
        <v>33</v>
      </c>
      <c r="D15" t="s">
        <v>34</v>
      </c>
      <c r="E15" t="s">
        <v>203</v>
      </c>
      <c r="F15" t="s">
        <v>201</v>
      </c>
      <c r="G15">
        <v>17.850000000000001</v>
      </c>
      <c r="H15">
        <f>AVERAGE(G15:G17)</f>
        <v>17.856666666666666</v>
      </c>
      <c r="I15">
        <f>STDEV(G15:G17)</f>
        <v>2.0816659994660598E-2</v>
      </c>
    </row>
    <row r="16" spans="1:10" x14ac:dyDescent="0.2">
      <c r="A16" t="b">
        <v>1</v>
      </c>
      <c r="B16">
        <v>255</v>
      </c>
      <c r="C16" t="s">
        <v>35</v>
      </c>
      <c r="D16" t="s">
        <v>36</v>
      </c>
      <c r="G16">
        <v>17.84</v>
      </c>
    </row>
    <row r="17" spans="1:9" x14ac:dyDescent="0.2">
      <c r="A17" t="b">
        <v>1</v>
      </c>
      <c r="B17">
        <v>255</v>
      </c>
      <c r="C17" t="s">
        <v>37</v>
      </c>
      <c r="D17" t="s">
        <v>38</v>
      </c>
      <c r="G17">
        <v>17.88</v>
      </c>
    </row>
    <row r="18" spans="1:9" x14ac:dyDescent="0.2">
      <c r="A18" t="b">
        <v>1</v>
      </c>
      <c r="B18">
        <v>255</v>
      </c>
      <c r="C18" t="s">
        <v>39</v>
      </c>
      <c r="D18" t="s">
        <v>40</v>
      </c>
      <c r="E18" t="s">
        <v>208</v>
      </c>
      <c r="F18" t="s">
        <v>201</v>
      </c>
      <c r="G18">
        <v>17.91</v>
      </c>
      <c r="H18">
        <f>AVERAGE(G18:G20)</f>
        <v>17.91333333333333</v>
      </c>
      <c r="I18">
        <f>STDEV(G18:G20)</f>
        <v>2.5166114784236235E-2</v>
      </c>
    </row>
    <row r="19" spans="1:9" x14ac:dyDescent="0.2">
      <c r="A19" t="b">
        <v>1</v>
      </c>
      <c r="B19">
        <v>255</v>
      </c>
      <c r="C19" t="s">
        <v>41</v>
      </c>
      <c r="D19" t="s">
        <v>42</v>
      </c>
      <c r="G19">
        <v>17.89</v>
      </c>
    </row>
    <row r="20" spans="1:9" x14ac:dyDescent="0.2">
      <c r="A20" t="b">
        <v>1</v>
      </c>
      <c r="B20">
        <v>255</v>
      </c>
      <c r="C20" t="s">
        <v>43</v>
      </c>
      <c r="D20" t="s">
        <v>44</v>
      </c>
      <c r="G20">
        <v>17.940000000000001</v>
      </c>
    </row>
    <row r="21" spans="1:9" x14ac:dyDescent="0.2">
      <c r="A21" t="b">
        <v>1</v>
      </c>
      <c r="B21">
        <v>65280</v>
      </c>
      <c r="C21" t="s">
        <v>45</v>
      </c>
      <c r="D21" t="s">
        <v>46</v>
      </c>
      <c r="H21" t="e">
        <f>AVERAGE(G21:G23)</f>
        <v>#DIV/0!</v>
      </c>
      <c r="I21" t="e">
        <f>STDEV(G21:G23)</f>
        <v>#DIV/0!</v>
      </c>
    </row>
    <row r="22" spans="1:9" x14ac:dyDescent="0.2">
      <c r="A22" t="b">
        <v>1</v>
      </c>
      <c r="B22">
        <v>65280</v>
      </c>
      <c r="C22" t="s">
        <v>47</v>
      </c>
      <c r="D22" t="s">
        <v>48</v>
      </c>
    </row>
    <row r="23" spans="1:9" x14ac:dyDescent="0.2">
      <c r="A23" t="b">
        <v>1</v>
      </c>
      <c r="B23">
        <v>65280</v>
      </c>
      <c r="C23" t="s">
        <v>49</v>
      </c>
      <c r="D23" t="s">
        <v>50</v>
      </c>
    </row>
    <row r="24" spans="1:9" x14ac:dyDescent="0.2">
      <c r="A24" t="b">
        <v>1</v>
      </c>
      <c r="B24">
        <v>65280</v>
      </c>
      <c r="C24" t="s">
        <v>51</v>
      </c>
      <c r="D24" t="s">
        <v>52</v>
      </c>
      <c r="H24" t="e">
        <f>AVERAGE(G24:G26)</f>
        <v>#DIV/0!</v>
      </c>
      <c r="I24" t="e">
        <f>STDEV(G24:G26)</f>
        <v>#DIV/0!</v>
      </c>
    </row>
    <row r="25" spans="1:9" x14ac:dyDescent="0.2">
      <c r="A25" t="b">
        <v>1</v>
      </c>
      <c r="B25">
        <v>65280</v>
      </c>
      <c r="C25" t="s">
        <v>53</v>
      </c>
      <c r="D25" t="s">
        <v>54</v>
      </c>
    </row>
    <row r="26" spans="1:9" x14ac:dyDescent="0.2">
      <c r="A26" t="b">
        <v>1</v>
      </c>
      <c r="B26">
        <v>65280</v>
      </c>
      <c r="C26" t="s">
        <v>55</v>
      </c>
      <c r="D26" t="s">
        <v>56</v>
      </c>
    </row>
    <row r="27" spans="1:9" x14ac:dyDescent="0.2">
      <c r="A27" t="b">
        <v>1</v>
      </c>
      <c r="B27">
        <v>255</v>
      </c>
      <c r="C27" t="s">
        <v>57</v>
      </c>
      <c r="D27" t="s">
        <v>58</v>
      </c>
      <c r="E27" t="s">
        <v>204</v>
      </c>
      <c r="F27" t="s">
        <v>212</v>
      </c>
      <c r="G27">
        <v>17.79</v>
      </c>
      <c r="H27">
        <f>AVERAGE(G27:G29)</f>
        <v>17.813333333333333</v>
      </c>
      <c r="I27">
        <f>STDEV(G27:G29)</f>
        <v>4.0414518843273968E-2</v>
      </c>
    </row>
    <row r="28" spans="1:9" x14ac:dyDescent="0.2">
      <c r="A28" t="b">
        <v>1</v>
      </c>
      <c r="B28">
        <v>255</v>
      </c>
      <c r="C28" t="s">
        <v>59</v>
      </c>
      <c r="D28" t="s">
        <v>60</v>
      </c>
      <c r="G28">
        <v>17.86</v>
      </c>
    </row>
    <row r="29" spans="1:9" x14ac:dyDescent="0.2">
      <c r="A29" t="b">
        <v>1</v>
      </c>
      <c r="B29">
        <v>255</v>
      </c>
      <c r="C29" t="s">
        <v>61</v>
      </c>
      <c r="D29" t="s">
        <v>62</v>
      </c>
      <c r="G29">
        <v>17.79</v>
      </c>
    </row>
    <row r="30" spans="1:9" x14ac:dyDescent="0.2">
      <c r="A30" t="b">
        <v>1</v>
      </c>
      <c r="B30">
        <v>255</v>
      </c>
      <c r="C30" t="s">
        <v>63</v>
      </c>
      <c r="D30" t="s">
        <v>64</v>
      </c>
      <c r="E30" t="s">
        <v>209</v>
      </c>
      <c r="F30" t="s">
        <v>212</v>
      </c>
      <c r="G30">
        <v>17.940000000000001</v>
      </c>
      <c r="H30">
        <f>AVERAGE(G30:G32)</f>
        <v>17.966666666666665</v>
      </c>
      <c r="I30">
        <f>STDEV(G30:G32)</f>
        <v>2.5166114784234354E-2</v>
      </c>
    </row>
    <row r="31" spans="1:9" x14ac:dyDescent="0.2">
      <c r="A31" t="b">
        <v>1</v>
      </c>
      <c r="B31">
        <v>255</v>
      </c>
      <c r="C31" t="s">
        <v>65</v>
      </c>
      <c r="D31" t="s">
        <v>66</v>
      </c>
      <c r="G31">
        <v>17.97</v>
      </c>
    </row>
    <row r="32" spans="1:9" x14ac:dyDescent="0.2">
      <c r="A32" t="b">
        <v>1</v>
      </c>
      <c r="B32">
        <v>255</v>
      </c>
      <c r="C32" t="s">
        <v>67</v>
      </c>
      <c r="D32" t="s">
        <v>68</v>
      </c>
      <c r="G32">
        <v>17.989999999999998</v>
      </c>
    </row>
    <row r="33" spans="1:9" x14ac:dyDescent="0.2">
      <c r="A33" t="b">
        <v>1</v>
      </c>
      <c r="B33">
        <v>65280</v>
      </c>
      <c r="C33" t="s">
        <v>69</v>
      </c>
      <c r="D33" t="s">
        <v>70</v>
      </c>
      <c r="H33" t="e">
        <f>AVERAGE(G33:G35)</f>
        <v>#DIV/0!</v>
      </c>
      <c r="I33" t="e">
        <f>STDEV(G33:G35)</f>
        <v>#DIV/0!</v>
      </c>
    </row>
    <row r="34" spans="1:9" x14ac:dyDescent="0.2">
      <c r="A34" t="b">
        <v>1</v>
      </c>
      <c r="B34">
        <v>65280</v>
      </c>
      <c r="C34" t="s">
        <v>71</v>
      </c>
      <c r="D34" t="s">
        <v>72</v>
      </c>
    </row>
    <row r="35" spans="1:9" x14ac:dyDescent="0.2">
      <c r="A35" t="b">
        <v>1</v>
      </c>
      <c r="B35">
        <v>65280</v>
      </c>
      <c r="C35" t="s">
        <v>73</v>
      </c>
      <c r="D35" t="s">
        <v>74</v>
      </c>
    </row>
    <row r="36" spans="1:9" x14ac:dyDescent="0.2">
      <c r="A36" t="b">
        <v>1</v>
      </c>
      <c r="B36">
        <v>65280</v>
      </c>
      <c r="C36" t="s">
        <v>75</v>
      </c>
      <c r="D36" t="s">
        <v>76</v>
      </c>
      <c r="H36" t="e">
        <f>AVERAGE(G36:G38)</f>
        <v>#DIV/0!</v>
      </c>
      <c r="I36" t="e">
        <f>STDEV(G36:G38)</f>
        <v>#DIV/0!</v>
      </c>
    </row>
    <row r="37" spans="1:9" x14ac:dyDescent="0.2">
      <c r="A37" t="b">
        <v>1</v>
      </c>
      <c r="B37">
        <v>65280</v>
      </c>
      <c r="C37" t="s">
        <v>77</v>
      </c>
      <c r="D37" t="s">
        <v>78</v>
      </c>
    </row>
    <row r="38" spans="1:9" x14ac:dyDescent="0.2">
      <c r="A38" t="b">
        <v>1</v>
      </c>
      <c r="B38">
        <v>65280</v>
      </c>
      <c r="C38" t="s">
        <v>79</v>
      </c>
      <c r="D38" t="s">
        <v>80</v>
      </c>
    </row>
    <row r="39" spans="1:9" x14ac:dyDescent="0.2">
      <c r="A39" t="b">
        <v>1</v>
      </c>
      <c r="B39">
        <v>255</v>
      </c>
      <c r="C39" t="s">
        <v>81</v>
      </c>
      <c r="D39" t="s">
        <v>82</v>
      </c>
      <c r="E39" t="s">
        <v>205</v>
      </c>
      <c r="F39" t="s">
        <v>212</v>
      </c>
      <c r="G39">
        <v>18.25</v>
      </c>
      <c r="H39">
        <f>AVERAGE(G39:G41)</f>
        <v>18.233333333333334</v>
      </c>
      <c r="I39">
        <f>STDEV(G39:G41)</f>
        <v>1.5275252316519916E-2</v>
      </c>
    </row>
    <row r="40" spans="1:9" x14ac:dyDescent="0.2">
      <c r="A40" t="b">
        <v>1</v>
      </c>
      <c r="B40">
        <v>255</v>
      </c>
      <c r="C40" t="s">
        <v>83</v>
      </c>
      <c r="D40" t="s">
        <v>84</v>
      </c>
      <c r="G40">
        <v>18.22</v>
      </c>
    </row>
    <row r="41" spans="1:9" x14ac:dyDescent="0.2">
      <c r="A41" t="b">
        <v>1</v>
      </c>
      <c r="B41">
        <v>255</v>
      </c>
      <c r="C41" t="s">
        <v>85</v>
      </c>
      <c r="D41" t="s">
        <v>86</v>
      </c>
      <c r="G41">
        <v>18.23</v>
      </c>
    </row>
    <row r="42" spans="1:9" x14ac:dyDescent="0.2">
      <c r="A42" t="b">
        <v>1</v>
      </c>
      <c r="B42">
        <v>255</v>
      </c>
      <c r="C42" t="s">
        <v>87</v>
      </c>
      <c r="D42" t="s">
        <v>88</v>
      </c>
      <c r="E42" t="s">
        <v>210</v>
      </c>
      <c r="F42" t="s">
        <v>212</v>
      </c>
      <c r="G42">
        <v>18.82</v>
      </c>
      <c r="H42">
        <f>AVERAGE(G42:G44)</f>
        <v>18.866666666666664</v>
      </c>
      <c r="I42">
        <f>STDEV(G42:G44)</f>
        <v>4.50924975282289E-2</v>
      </c>
    </row>
    <row r="43" spans="1:9" x14ac:dyDescent="0.2">
      <c r="A43" t="b">
        <v>1</v>
      </c>
      <c r="B43">
        <v>255</v>
      </c>
      <c r="C43" t="s">
        <v>89</v>
      </c>
      <c r="D43" t="s">
        <v>90</v>
      </c>
      <c r="G43">
        <v>18.87</v>
      </c>
    </row>
    <row r="44" spans="1:9" x14ac:dyDescent="0.2">
      <c r="A44" t="b">
        <v>1</v>
      </c>
      <c r="B44">
        <v>255</v>
      </c>
      <c r="C44" t="s">
        <v>91</v>
      </c>
      <c r="D44" t="s">
        <v>92</v>
      </c>
      <c r="G44">
        <v>18.91</v>
      </c>
    </row>
    <row r="45" spans="1:9" x14ac:dyDescent="0.2">
      <c r="A45" t="b">
        <v>1</v>
      </c>
      <c r="B45">
        <v>65280</v>
      </c>
      <c r="C45" t="s">
        <v>93</v>
      </c>
      <c r="D45" t="s">
        <v>94</v>
      </c>
      <c r="H45" t="e">
        <f>AVERAGE(G45:G47)</f>
        <v>#DIV/0!</v>
      </c>
      <c r="I45" t="e">
        <f>STDEV(G45:G47)</f>
        <v>#DIV/0!</v>
      </c>
    </row>
    <row r="46" spans="1:9" x14ac:dyDescent="0.2">
      <c r="A46" t="b">
        <v>1</v>
      </c>
      <c r="B46">
        <v>65280</v>
      </c>
      <c r="C46" t="s">
        <v>95</v>
      </c>
      <c r="D46" t="s">
        <v>96</v>
      </c>
    </row>
    <row r="47" spans="1:9" x14ac:dyDescent="0.2">
      <c r="A47" t="b">
        <v>1</v>
      </c>
      <c r="B47">
        <v>65280</v>
      </c>
      <c r="C47" t="s">
        <v>97</v>
      </c>
      <c r="D47" t="s">
        <v>98</v>
      </c>
    </row>
    <row r="48" spans="1:9" x14ac:dyDescent="0.2">
      <c r="A48" t="b">
        <v>1</v>
      </c>
      <c r="B48">
        <v>65280</v>
      </c>
      <c r="C48" t="s">
        <v>99</v>
      </c>
      <c r="D48" t="s">
        <v>100</v>
      </c>
      <c r="H48" t="e">
        <f>AVERAGE(G48:G50)</f>
        <v>#DIV/0!</v>
      </c>
      <c r="I48" t="e">
        <f>STDEV(G48:G50)</f>
        <v>#DIV/0!</v>
      </c>
    </row>
    <row r="49" spans="1:9" x14ac:dyDescent="0.2">
      <c r="A49" t="b">
        <v>1</v>
      </c>
      <c r="B49">
        <v>65280</v>
      </c>
      <c r="C49" t="s">
        <v>101</v>
      </c>
      <c r="D49" t="s">
        <v>102</v>
      </c>
    </row>
    <row r="50" spans="1:9" x14ac:dyDescent="0.2">
      <c r="A50" t="b">
        <v>1</v>
      </c>
      <c r="B50">
        <v>65280</v>
      </c>
      <c r="C50" t="s">
        <v>103</v>
      </c>
      <c r="D50" t="s">
        <v>104</v>
      </c>
    </row>
    <row r="51" spans="1:9" x14ac:dyDescent="0.2">
      <c r="A51" t="b">
        <v>1</v>
      </c>
      <c r="B51">
        <v>255</v>
      </c>
      <c r="C51" t="s">
        <v>105</v>
      </c>
      <c r="D51" t="s">
        <v>106</v>
      </c>
      <c r="E51" t="s">
        <v>206</v>
      </c>
      <c r="F51" t="s">
        <v>212</v>
      </c>
      <c r="G51">
        <v>18.22</v>
      </c>
      <c r="H51">
        <f>AVERAGE(G51:G53)</f>
        <v>18.190000000000001</v>
      </c>
      <c r="I51">
        <f>STDEV(G51:G53)</f>
        <v>2.6457513110644669E-2</v>
      </c>
    </row>
    <row r="52" spans="1:9" x14ac:dyDescent="0.2">
      <c r="A52" t="b">
        <v>1</v>
      </c>
      <c r="B52">
        <v>255</v>
      </c>
      <c r="C52" t="s">
        <v>107</v>
      </c>
      <c r="D52" t="s">
        <v>108</v>
      </c>
      <c r="G52">
        <v>18.18</v>
      </c>
    </row>
    <row r="53" spans="1:9" x14ac:dyDescent="0.2">
      <c r="A53" t="b">
        <v>1</v>
      </c>
      <c r="B53">
        <v>255</v>
      </c>
      <c r="C53" t="s">
        <v>109</v>
      </c>
      <c r="D53" t="s">
        <v>110</v>
      </c>
      <c r="G53">
        <v>18.170000000000002</v>
      </c>
    </row>
    <row r="54" spans="1:9" x14ac:dyDescent="0.2">
      <c r="A54" t="b">
        <v>1</v>
      </c>
      <c r="B54">
        <v>255</v>
      </c>
      <c r="C54" t="s">
        <v>111</v>
      </c>
      <c r="D54" t="s">
        <v>112</v>
      </c>
      <c r="E54" t="s">
        <v>211</v>
      </c>
      <c r="F54" t="s">
        <v>212</v>
      </c>
      <c r="G54">
        <v>18.75</v>
      </c>
      <c r="H54">
        <f>AVERAGE(G54:G56)</f>
        <v>18.746666666666666</v>
      </c>
      <c r="I54">
        <f>STDEV(G54:G56)</f>
        <v>5.77350269189716E-3</v>
      </c>
    </row>
    <row r="55" spans="1:9" x14ac:dyDescent="0.2">
      <c r="A55" t="b">
        <v>1</v>
      </c>
      <c r="B55">
        <v>255</v>
      </c>
      <c r="C55" t="s">
        <v>113</v>
      </c>
      <c r="D55" t="s">
        <v>114</v>
      </c>
      <c r="G55">
        <v>18.739999999999998</v>
      </c>
    </row>
    <row r="56" spans="1:9" x14ac:dyDescent="0.2">
      <c r="A56" t="b">
        <v>1</v>
      </c>
      <c r="B56">
        <v>255</v>
      </c>
      <c r="C56" t="s">
        <v>115</v>
      </c>
      <c r="D56" t="s">
        <v>116</v>
      </c>
      <c r="G56">
        <v>18.75</v>
      </c>
    </row>
    <row r="57" spans="1:9" x14ac:dyDescent="0.2">
      <c r="A57" t="b">
        <v>1</v>
      </c>
      <c r="B57">
        <v>65280</v>
      </c>
      <c r="C57" t="s">
        <v>117</v>
      </c>
      <c r="D57" t="s">
        <v>118</v>
      </c>
    </row>
    <row r="58" spans="1:9" x14ac:dyDescent="0.2">
      <c r="A58" t="b">
        <v>1</v>
      </c>
      <c r="B58">
        <v>65280</v>
      </c>
      <c r="C58" t="s">
        <v>119</v>
      </c>
      <c r="D58" t="s">
        <v>120</v>
      </c>
    </row>
    <row r="59" spans="1:9" x14ac:dyDescent="0.2">
      <c r="A59" t="b">
        <v>1</v>
      </c>
      <c r="B59">
        <v>65280</v>
      </c>
      <c r="C59" t="s">
        <v>121</v>
      </c>
      <c r="D59" t="s">
        <v>122</v>
      </c>
    </row>
    <row r="60" spans="1:9" x14ac:dyDescent="0.2">
      <c r="A60" t="b">
        <v>1</v>
      </c>
      <c r="B60">
        <v>65280</v>
      </c>
      <c r="C60" t="s">
        <v>123</v>
      </c>
      <c r="D60" t="s">
        <v>124</v>
      </c>
    </row>
    <row r="61" spans="1:9" x14ac:dyDescent="0.2">
      <c r="A61" t="b">
        <v>1</v>
      </c>
      <c r="B61">
        <v>65280</v>
      </c>
      <c r="C61" t="s">
        <v>125</v>
      </c>
      <c r="D61" t="s">
        <v>126</v>
      </c>
    </row>
    <row r="62" spans="1:9" x14ac:dyDescent="0.2">
      <c r="A62" t="b">
        <v>1</v>
      </c>
      <c r="B62">
        <v>65280</v>
      </c>
      <c r="C62" t="s">
        <v>127</v>
      </c>
      <c r="D62" t="s">
        <v>128</v>
      </c>
    </row>
    <row r="63" spans="1:9" x14ac:dyDescent="0.2">
      <c r="A63" t="b">
        <v>1</v>
      </c>
      <c r="B63">
        <v>65280</v>
      </c>
      <c r="C63" t="s">
        <v>129</v>
      </c>
      <c r="D63" t="s">
        <v>130</v>
      </c>
    </row>
    <row r="64" spans="1:9" x14ac:dyDescent="0.2">
      <c r="A64" t="b">
        <v>1</v>
      </c>
      <c r="B64">
        <v>65280</v>
      </c>
      <c r="C64" t="s">
        <v>131</v>
      </c>
      <c r="D64" t="s">
        <v>132</v>
      </c>
    </row>
    <row r="65" spans="1:4" x14ac:dyDescent="0.2">
      <c r="A65" t="b">
        <v>1</v>
      </c>
      <c r="B65">
        <v>65280</v>
      </c>
      <c r="C65" t="s">
        <v>133</v>
      </c>
      <c r="D65" t="s">
        <v>134</v>
      </c>
    </row>
    <row r="66" spans="1:4" x14ac:dyDescent="0.2">
      <c r="A66" t="b">
        <v>1</v>
      </c>
      <c r="B66">
        <v>65280</v>
      </c>
      <c r="C66" t="s">
        <v>135</v>
      </c>
      <c r="D66" t="s">
        <v>136</v>
      </c>
    </row>
    <row r="67" spans="1:4" x14ac:dyDescent="0.2">
      <c r="A67" t="b">
        <v>1</v>
      </c>
      <c r="B67">
        <v>65280</v>
      </c>
      <c r="C67" t="s">
        <v>137</v>
      </c>
      <c r="D67" t="s">
        <v>138</v>
      </c>
    </row>
    <row r="68" spans="1:4" x14ac:dyDescent="0.2">
      <c r="A68" t="b">
        <v>1</v>
      </c>
      <c r="B68">
        <v>65280</v>
      </c>
      <c r="C68" t="s">
        <v>139</v>
      </c>
      <c r="D68" t="s">
        <v>140</v>
      </c>
    </row>
    <row r="69" spans="1:4" x14ac:dyDescent="0.2">
      <c r="A69" t="b">
        <v>1</v>
      </c>
      <c r="B69">
        <v>65280</v>
      </c>
      <c r="C69" t="s">
        <v>141</v>
      </c>
      <c r="D69" t="s">
        <v>142</v>
      </c>
    </row>
    <row r="70" spans="1:4" x14ac:dyDescent="0.2">
      <c r="A70" t="b">
        <v>1</v>
      </c>
      <c r="B70">
        <v>65280</v>
      </c>
      <c r="C70" t="s">
        <v>143</v>
      </c>
      <c r="D70" t="s">
        <v>144</v>
      </c>
    </row>
    <row r="71" spans="1:4" x14ac:dyDescent="0.2">
      <c r="A71" t="b">
        <v>1</v>
      </c>
      <c r="B71">
        <v>65280</v>
      </c>
      <c r="C71" t="s">
        <v>145</v>
      </c>
      <c r="D71" t="s">
        <v>146</v>
      </c>
    </row>
    <row r="72" spans="1:4" x14ac:dyDescent="0.2">
      <c r="A72" t="b">
        <v>1</v>
      </c>
      <c r="B72">
        <v>65280</v>
      </c>
      <c r="C72" t="s">
        <v>147</v>
      </c>
      <c r="D72" t="s">
        <v>148</v>
      </c>
    </row>
    <row r="73" spans="1:4" x14ac:dyDescent="0.2">
      <c r="A73" t="b">
        <v>1</v>
      </c>
      <c r="B73">
        <v>65280</v>
      </c>
      <c r="C73" t="s">
        <v>149</v>
      </c>
      <c r="D73" t="s">
        <v>150</v>
      </c>
    </row>
    <row r="74" spans="1:4" x14ac:dyDescent="0.2">
      <c r="A74" t="b">
        <v>1</v>
      </c>
      <c r="B74">
        <v>65280</v>
      </c>
      <c r="C74" t="s">
        <v>151</v>
      </c>
      <c r="D74" t="s">
        <v>152</v>
      </c>
    </row>
    <row r="75" spans="1:4" x14ac:dyDescent="0.2">
      <c r="A75" t="b">
        <v>1</v>
      </c>
      <c r="B75">
        <v>65280</v>
      </c>
      <c r="C75" t="s">
        <v>153</v>
      </c>
      <c r="D75" t="s">
        <v>154</v>
      </c>
    </row>
    <row r="76" spans="1:4" x14ac:dyDescent="0.2">
      <c r="A76" t="b">
        <v>1</v>
      </c>
      <c r="B76">
        <v>65280</v>
      </c>
      <c r="C76" t="s">
        <v>155</v>
      </c>
      <c r="D76" t="s">
        <v>156</v>
      </c>
    </row>
    <row r="77" spans="1:4" x14ac:dyDescent="0.2">
      <c r="A77" t="b">
        <v>1</v>
      </c>
      <c r="B77">
        <v>65280</v>
      </c>
      <c r="C77" t="s">
        <v>157</v>
      </c>
      <c r="D77" t="s">
        <v>158</v>
      </c>
    </row>
    <row r="78" spans="1:4" x14ac:dyDescent="0.2">
      <c r="A78" t="b">
        <v>1</v>
      </c>
      <c r="B78">
        <v>65280</v>
      </c>
      <c r="C78" t="s">
        <v>159</v>
      </c>
      <c r="D78" t="s">
        <v>160</v>
      </c>
    </row>
    <row r="79" spans="1:4" x14ac:dyDescent="0.2">
      <c r="A79" t="b">
        <v>1</v>
      </c>
      <c r="B79">
        <v>65280</v>
      </c>
      <c r="C79" t="s">
        <v>161</v>
      </c>
      <c r="D79" t="s">
        <v>162</v>
      </c>
    </row>
    <row r="80" spans="1:4" x14ac:dyDescent="0.2">
      <c r="A80" t="b">
        <v>1</v>
      </c>
      <c r="B80">
        <v>65280</v>
      </c>
      <c r="C80" t="s">
        <v>163</v>
      </c>
      <c r="D80" t="s">
        <v>164</v>
      </c>
    </row>
    <row r="81" spans="1:4" x14ac:dyDescent="0.2">
      <c r="A81" t="b">
        <v>1</v>
      </c>
      <c r="B81">
        <v>65280</v>
      </c>
      <c r="C81" t="s">
        <v>165</v>
      </c>
      <c r="D81" t="s">
        <v>166</v>
      </c>
    </row>
    <row r="82" spans="1:4" x14ac:dyDescent="0.2">
      <c r="A82" t="b">
        <v>1</v>
      </c>
      <c r="B82">
        <v>65280</v>
      </c>
      <c r="C82" t="s">
        <v>167</v>
      </c>
      <c r="D82" t="s">
        <v>168</v>
      </c>
    </row>
    <row r="83" spans="1:4" x14ac:dyDescent="0.2">
      <c r="A83" t="b">
        <v>1</v>
      </c>
      <c r="B83">
        <v>65280</v>
      </c>
      <c r="C83" t="s">
        <v>169</v>
      </c>
      <c r="D83" t="s">
        <v>170</v>
      </c>
    </row>
    <row r="84" spans="1:4" x14ac:dyDescent="0.2">
      <c r="A84" t="b">
        <v>1</v>
      </c>
      <c r="B84">
        <v>65280</v>
      </c>
      <c r="C84" t="s">
        <v>171</v>
      </c>
      <c r="D84" t="s">
        <v>172</v>
      </c>
    </row>
    <row r="85" spans="1:4" x14ac:dyDescent="0.2">
      <c r="A85" t="b">
        <v>1</v>
      </c>
      <c r="B85">
        <v>65280</v>
      </c>
      <c r="C85" t="s">
        <v>173</v>
      </c>
      <c r="D85" t="s">
        <v>174</v>
      </c>
    </row>
    <row r="86" spans="1:4" x14ac:dyDescent="0.2">
      <c r="A86" t="b">
        <v>1</v>
      </c>
      <c r="B86">
        <v>65280</v>
      </c>
      <c r="C86" t="s">
        <v>175</v>
      </c>
      <c r="D86" t="s">
        <v>176</v>
      </c>
    </row>
    <row r="87" spans="1:4" x14ac:dyDescent="0.2">
      <c r="A87" t="b">
        <v>1</v>
      </c>
      <c r="B87">
        <v>65280</v>
      </c>
      <c r="C87" t="s">
        <v>177</v>
      </c>
      <c r="D87" t="s">
        <v>178</v>
      </c>
    </row>
    <row r="88" spans="1:4" x14ac:dyDescent="0.2">
      <c r="A88" t="b">
        <v>1</v>
      </c>
      <c r="B88">
        <v>65280</v>
      </c>
      <c r="C88" t="s">
        <v>179</v>
      </c>
      <c r="D88" t="s">
        <v>180</v>
      </c>
    </row>
    <row r="89" spans="1:4" x14ac:dyDescent="0.2">
      <c r="A89" t="b">
        <v>1</v>
      </c>
      <c r="B89">
        <v>65280</v>
      </c>
      <c r="C89" t="s">
        <v>181</v>
      </c>
      <c r="D89" t="s">
        <v>182</v>
      </c>
    </row>
    <row r="90" spans="1:4" x14ac:dyDescent="0.2">
      <c r="A90" t="b">
        <v>1</v>
      </c>
      <c r="B90">
        <v>65280</v>
      </c>
      <c r="C90" t="s">
        <v>183</v>
      </c>
      <c r="D90" t="s">
        <v>184</v>
      </c>
    </row>
    <row r="91" spans="1:4" x14ac:dyDescent="0.2">
      <c r="A91" t="b">
        <v>1</v>
      </c>
      <c r="B91">
        <v>65280</v>
      </c>
      <c r="C91" t="s">
        <v>185</v>
      </c>
      <c r="D91" t="s">
        <v>186</v>
      </c>
    </row>
    <row r="92" spans="1:4" x14ac:dyDescent="0.2">
      <c r="A92" t="b">
        <v>1</v>
      </c>
      <c r="B92">
        <v>65280</v>
      </c>
      <c r="C92" t="s">
        <v>187</v>
      </c>
      <c r="D92" t="s">
        <v>188</v>
      </c>
    </row>
    <row r="93" spans="1:4" x14ac:dyDescent="0.2">
      <c r="A93" t="b">
        <v>1</v>
      </c>
      <c r="B93">
        <v>65280</v>
      </c>
      <c r="C93" t="s">
        <v>189</v>
      </c>
      <c r="D93" t="s">
        <v>190</v>
      </c>
    </row>
    <row r="94" spans="1:4" x14ac:dyDescent="0.2">
      <c r="A94" t="b">
        <v>1</v>
      </c>
      <c r="B94">
        <v>65280</v>
      </c>
      <c r="C94" t="s">
        <v>191</v>
      </c>
      <c r="D94" t="s">
        <v>192</v>
      </c>
    </row>
    <row r="95" spans="1:4" x14ac:dyDescent="0.2">
      <c r="A95" t="b">
        <v>1</v>
      </c>
      <c r="B95">
        <v>65280</v>
      </c>
      <c r="C95" t="s">
        <v>193</v>
      </c>
      <c r="D95" t="s">
        <v>194</v>
      </c>
    </row>
    <row r="96" spans="1:4" x14ac:dyDescent="0.2">
      <c r="A96" t="b">
        <v>1</v>
      </c>
      <c r="B96">
        <v>65280</v>
      </c>
      <c r="C96" t="s">
        <v>195</v>
      </c>
      <c r="D96" t="s">
        <v>196</v>
      </c>
    </row>
    <row r="97" spans="1:4" x14ac:dyDescent="0.2">
      <c r="A97" t="b">
        <v>1</v>
      </c>
      <c r="B97">
        <v>65280</v>
      </c>
      <c r="C97" t="s">
        <v>197</v>
      </c>
      <c r="D97" t="s">
        <v>198</v>
      </c>
    </row>
    <row r="98" spans="1:4" x14ac:dyDescent="0.2">
      <c r="A98" t="b">
        <v>1</v>
      </c>
      <c r="B98">
        <v>65280</v>
      </c>
      <c r="C98" t="s">
        <v>199</v>
      </c>
      <c r="D98" t="s">
        <v>200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8"/>
  <sheetViews>
    <sheetView workbookViewId="0">
      <selection activeCell="F3" sqref="F3"/>
    </sheetView>
  </sheetViews>
  <sheetFormatPr baseColWidth="10" defaultRowHeight="16" x14ac:dyDescent="0.2"/>
  <sheetData>
    <row r="1" spans="1:8" x14ac:dyDescent="0.2">
      <c r="A1" t="s">
        <v>0</v>
      </c>
    </row>
    <row r="2" spans="1:8" x14ac:dyDescent="0.2">
      <c r="A2" t="s">
        <v>1</v>
      </c>
      <c r="B2" t="s">
        <v>2</v>
      </c>
      <c r="C2" t="s">
        <v>3</v>
      </c>
      <c r="D2" t="s">
        <v>4</v>
      </c>
      <c r="E2" t="s">
        <v>5</v>
      </c>
      <c r="F2" t="s">
        <v>6</v>
      </c>
      <c r="G2" t="s">
        <v>7</v>
      </c>
      <c r="H2" t="s">
        <v>8</v>
      </c>
    </row>
    <row r="3" spans="1:8" x14ac:dyDescent="0.2">
      <c r="A3" t="b">
        <v>1</v>
      </c>
      <c r="B3">
        <v>255</v>
      </c>
      <c r="C3" t="s">
        <v>9</v>
      </c>
      <c r="D3" t="s">
        <v>10</v>
      </c>
      <c r="E3">
        <v>17.79</v>
      </c>
      <c r="G3">
        <v>0</v>
      </c>
    </row>
    <row r="4" spans="1:8" x14ac:dyDescent="0.2">
      <c r="A4" t="b">
        <v>1</v>
      </c>
      <c r="B4">
        <v>255</v>
      </c>
      <c r="C4" t="s">
        <v>11</v>
      </c>
      <c r="D4" t="s">
        <v>12</v>
      </c>
      <c r="E4">
        <v>17.88</v>
      </c>
      <c r="G4">
        <v>0</v>
      </c>
    </row>
    <row r="5" spans="1:8" x14ac:dyDescent="0.2">
      <c r="A5" t="b">
        <v>1</v>
      </c>
      <c r="B5">
        <v>255</v>
      </c>
      <c r="C5" t="s">
        <v>13</v>
      </c>
      <c r="D5" t="s">
        <v>14</v>
      </c>
      <c r="E5">
        <v>17.77</v>
      </c>
      <c r="G5">
        <v>0</v>
      </c>
    </row>
    <row r="6" spans="1:8" x14ac:dyDescent="0.2">
      <c r="A6" t="b">
        <v>1</v>
      </c>
      <c r="B6">
        <v>255</v>
      </c>
      <c r="C6" t="s">
        <v>15</v>
      </c>
      <c r="D6" t="s">
        <v>16</v>
      </c>
      <c r="E6">
        <v>17.899999999999999</v>
      </c>
      <c r="G6">
        <v>0</v>
      </c>
    </row>
    <row r="7" spans="1:8" x14ac:dyDescent="0.2">
      <c r="A7" t="b">
        <v>1</v>
      </c>
      <c r="B7">
        <v>255</v>
      </c>
      <c r="C7" t="s">
        <v>17</v>
      </c>
      <c r="D7" t="s">
        <v>18</v>
      </c>
      <c r="E7">
        <v>17.84</v>
      </c>
      <c r="G7">
        <v>0</v>
      </c>
    </row>
    <row r="8" spans="1:8" x14ac:dyDescent="0.2">
      <c r="A8" t="b">
        <v>1</v>
      </c>
      <c r="B8">
        <v>255</v>
      </c>
      <c r="C8" t="s">
        <v>19</v>
      </c>
      <c r="D8" t="s">
        <v>20</v>
      </c>
      <c r="E8">
        <v>17.84</v>
      </c>
      <c r="G8">
        <v>0</v>
      </c>
    </row>
    <row r="9" spans="1:8" x14ac:dyDescent="0.2">
      <c r="A9" t="b">
        <v>1</v>
      </c>
      <c r="B9">
        <v>65280</v>
      </c>
      <c r="C9" t="s">
        <v>21</v>
      </c>
      <c r="D9" t="s">
        <v>22</v>
      </c>
      <c r="G9">
        <v>0</v>
      </c>
    </row>
    <row r="10" spans="1:8" x14ac:dyDescent="0.2">
      <c r="A10" t="b">
        <v>1</v>
      </c>
      <c r="B10">
        <v>65280</v>
      </c>
      <c r="C10" t="s">
        <v>23</v>
      </c>
      <c r="D10" t="s">
        <v>24</v>
      </c>
      <c r="G10">
        <v>0</v>
      </c>
    </row>
    <row r="11" spans="1:8" x14ac:dyDescent="0.2">
      <c r="A11" t="b">
        <v>1</v>
      </c>
      <c r="B11">
        <v>65280</v>
      </c>
      <c r="C11" t="s">
        <v>25</v>
      </c>
      <c r="D11" t="s">
        <v>26</v>
      </c>
      <c r="G11">
        <v>0</v>
      </c>
    </row>
    <row r="12" spans="1:8" x14ac:dyDescent="0.2">
      <c r="A12" t="b">
        <v>1</v>
      </c>
      <c r="B12">
        <v>65280</v>
      </c>
      <c r="C12" t="s">
        <v>27</v>
      </c>
      <c r="D12" t="s">
        <v>28</v>
      </c>
      <c r="G12">
        <v>0</v>
      </c>
    </row>
    <row r="13" spans="1:8" x14ac:dyDescent="0.2">
      <c r="A13" t="b">
        <v>1</v>
      </c>
      <c r="B13">
        <v>65280</v>
      </c>
      <c r="C13" t="s">
        <v>29</v>
      </c>
      <c r="D13" t="s">
        <v>30</v>
      </c>
      <c r="G13">
        <v>0</v>
      </c>
    </row>
    <row r="14" spans="1:8" x14ac:dyDescent="0.2">
      <c r="A14" t="b">
        <v>1</v>
      </c>
      <c r="B14">
        <v>65280</v>
      </c>
      <c r="C14" t="s">
        <v>31</v>
      </c>
      <c r="D14" t="s">
        <v>32</v>
      </c>
      <c r="G14">
        <v>0</v>
      </c>
    </row>
    <row r="15" spans="1:8" x14ac:dyDescent="0.2">
      <c r="A15" t="b">
        <v>1</v>
      </c>
      <c r="B15">
        <v>255</v>
      </c>
      <c r="C15" t="s">
        <v>33</v>
      </c>
      <c r="D15" t="s">
        <v>34</v>
      </c>
      <c r="E15">
        <v>17.850000000000001</v>
      </c>
      <c r="G15">
        <v>0</v>
      </c>
    </row>
    <row r="16" spans="1:8" x14ac:dyDescent="0.2">
      <c r="A16" t="b">
        <v>1</v>
      </c>
      <c r="B16">
        <v>255</v>
      </c>
      <c r="C16" t="s">
        <v>35</v>
      </c>
      <c r="D16" t="s">
        <v>36</v>
      </c>
      <c r="E16">
        <v>17.84</v>
      </c>
      <c r="G16">
        <v>0</v>
      </c>
    </row>
    <row r="17" spans="1:7" x14ac:dyDescent="0.2">
      <c r="A17" t="b">
        <v>1</v>
      </c>
      <c r="B17">
        <v>255</v>
      </c>
      <c r="C17" t="s">
        <v>37</v>
      </c>
      <c r="D17" t="s">
        <v>38</v>
      </c>
      <c r="E17">
        <v>17.88</v>
      </c>
      <c r="G17">
        <v>0</v>
      </c>
    </row>
    <row r="18" spans="1:7" x14ac:dyDescent="0.2">
      <c r="A18" t="b">
        <v>1</v>
      </c>
      <c r="B18">
        <v>255</v>
      </c>
      <c r="C18" t="s">
        <v>39</v>
      </c>
      <c r="D18" t="s">
        <v>40</v>
      </c>
      <c r="E18">
        <v>17.91</v>
      </c>
      <c r="G18">
        <v>0</v>
      </c>
    </row>
    <row r="19" spans="1:7" x14ac:dyDescent="0.2">
      <c r="A19" t="b">
        <v>1</v>
      </c>
      <c r="B19">
        <v>255</v>
      </c>
      <c r="C19" t="s">
        <v>41</v>
      </c>
      <c r="D19" t="s">
        <v>42</v>
      </c>
      <c r="E19">
        <v>17.89</v>
      </c>
      <c r="G19">
        <v>0</v>
      </c>
    </row>
    <row r="20" spans="1:7" x14ac:dyDescent="0.2">
      <c r="A20" t="b">
        <v>1</v>
      </c>
      <c r="B20">
        <v>255</v>
      </c>
      <c r="C20" t="s">
        <v>43</v>
      </c>
      <c r="D20" t="s">
        <v>44</v>
      </c>
      <c r="E20">
        <v>17.940000000000001</v>
      </c>
      <c r="G20">
        <v>0</v>
      </c>
    </row>
    <row r="21" spans="1:7" x14ac:dyDescent="0.2">
      <c r="A21" t="b">
        <v>1</v>
      </c>
      <c r="B21">
        <v>65280</v>
      </c>
      <c r="C21" t="s">
        <v>45</v>
      </c>
      <c r="D21" t="s">
        <v>46</v>
      </c>
      <c r="G21">
        <v>0</v>
      </c>
    </row>
    <row r="22" spans="1:7" x14ac:dyDescent="0.2">
      <c r="A22" t="b">
        <v>1</v>
      </c>
      <c r="B22">
        <v>65280</v>
      </c>
      <c r="C22" t="s">
        <v>47</v>
      </c>
      <c r="D22" t="s">
        <v>48</v>
      </c>
      <c r="G22">
        <v>0</v>
      </c>
    </row>
    <row r="23" spans="1:7" x14ac:dyDescent="0.2">
      <c r="A23" t="b">
        <v>1</v>
      </c>
      <c r="B23">
        <v>65280</v>
      </c>
      <c r="C23" t="s">
        <v>49</v>
      </c>
      <c r="D23" t="s">
        <v>50</v>
      </c>
      <c r="G23">
        <v>0</v>
      </c>
    </row>
    <row r="24" spans="1:7" x14ac:dyDescent="0.2">
      <c r="A24" t="b">
        <v>1</v>
      </c>
      <c r="B24">
        <v>65280</v>
      </c>
      <c r="C24" t="s">
        <v>51</v>
      </c>
      <c r="D24" t="s">
        <v>52</v>
      </c>
      <c r="G24">
        <v>0</v>
      </c>
    </row>
    <row r="25" spans="1:7" x14ac:dyDescent="0.2">
      <c r="A25" t="b">
        <v>1</v>
      </c>
      <c r="B25">
        <v>65280</v>
      </c>
      <c r="C25" t="s">
        <v>53</v>
      </c>
      <c r="D25" t="s">
        <v>54</v>
      </c>
      <c r="G25">
        <v>0</v>
      </c>
    </row>
    <row r="26" spans="1:7" x14ac:dyDescent="0.2">
      <c r="A26" t="b">
        <v>1</v>
      </c>
      <c r="B26">
        <v>65280</v>
      </c>
      <c r="C26" t="s">
        <v>55</v>
      </c>
      <c r="D26" t="s">
        <v>56</v>
      </c>
      <c r="G26">
        <v>0</v>
      </c>
    </row>
    <row r="27" spans="1:7" x14ac:dyDescent="0.2">
      <c r="A27" t="b">
        <v>1</v>
      </c>
      <c r="B27">
        <v>255</v>
      </c>
      <c r="C27" t="s">
        <v>57</v>
      </c>
      <c r="D27" t="s">
        <v>58</v>
      </c>
      <c r="E27">
        <v>17.79</v>
      </c>
      <c r="G27">
        <v>0</v>
      </c>
    </row>
    <row r="28" spans="1:7" x14ac:dyDescent="0.2">
      <c r="A28" t="b">
        <v>1</v>
      </c>
      <c r="B28">
        <v>255</v>
      </c>
      <c r="C28" t="s">
        <v>59</v>
      </c>
      <c r="D28" t="s">
        <v>60</v>
      </c>
      <c r="E28">
        <v>17.86</v>
      </c>
      <c r="G28">
        <v>0</v>
      </c>
    </row>
    <row r="29" spans="1:7" x14ac:dyDescent="0.2">
      <c r="A29" t="b">
        <v>1</v>
      </c>
      <c r="B29">
        <v>255</v>
      </c>
      <c r="C29" t="s">
        <v>61</v>
      </c>
      <c r="D29" t="s">
        <v>62</v>
      </c>
      <c r="E29">
        <v>17.79</v>
      </c>
      <c r="G29">
        <v>0</v>
      </c>
    </row>
    <row r="30" spans="1:7" x14ac:dyDescent="0.2">
      <c r="A30" t="b">
        <v>1</v>
      </c>
      <c r="B30">
        <v>255</v>
      </c>
      <c r="C30" t="s">
        <v>63</v>
      </c>
      <c r="D30" t="s">
        <v>64</v>
      </c>
      <c r="E30">
        <v>17.940000000000001</v>
      </c>
      <c r="G30">
        <v>0</v>
      </c>
    </row>
    <row r="31" spans="1:7" x14ac:dyDescent="0.2">
      <c r="A31" t="b">
        <v>1</v>
      </c>
      <c r="B31">
        <v>255</v>
      </c>
      <c r="C31" t="s">
        <v>65</v>
      </c>
      <c r="D31" t="s">
        <v>66</v>
      </c>
      <c r="E31">
        <v>17.97</v>
      </c>
      <c r="G31">
        <v>0</v>
      </c>
    </row>
    <row r="32" spans="1:7" x14ac:dyDescent="0.2">
      <c r="A32" t="b">
        <v>1</v>
      </c>
      <c r="B32">
        <v>255</v>
      </c>
      <c r="C32" t="s">
        <v>67</v>
      </c>
      <c r="D32" t="s">
        <v>68</v>
      </c>
      <c r="E32">
        <v>17.989999999999998</v>
      </c>
      <c r="G32">
        <v>0</v>
      </c>
    </row>
    <row r="33" spans="1:7" x14ac:dyDescent="0.2">
      <c r="A33" t="b">
        <v>1</v>
      </c>
      <c r="B33">
        <v>65280</v>
      </c>
      <c r="C33" t="s">
        <v>69</v>
      </c>
      <c r="D33" t="s">
        <v>70</v>
      </c>
      <c r="G33">
        <v>0</v>
      </c>
    </row>
    <row r="34" spans="1:7" x14ac:dyDescent="0.2">
      <c r="A34" t="b">
        <v>1</v>
      </c>
      <c r="B34">
        <v>65280</v>
      </c>
      <c r="C34" t="s">
        <v>71</v>
      </c>
      <c r="D34" t="s">
        <v>72</v>
      </c>
      <c r="G34">
        <v>0</v>
      </c>
    </row>
    <row r="35" spans="1:7" x14ac:dyDescent="0.2">
      <c r="A35" t="b">
        <v>1</v>
      </c>
      <c r="B35">
        <v>65280</v>
      </c>
      <c r="C35" t="s">
        <v>73</v>
      </c>
      <c r="D35" t="s">
        <v>74</v>
      </c>
      <c r="G35">
        <v>0</v>
      </c>
    </row>
    <row r="36" spans="1:7" x14ac:dyDescent="0.2">
      <c r="A36" t="b">
        <v>1</v>
      </c>
      <c r="B36">
        <v>65280</v>
      </c>
      <c r="C36" t="s">
        <v>75</v>
      </c>
      <c r="D36" t="s">
        <v>76</v>
      </c>
      <c r="G36">
        <v>0</v>
      </c>
    </row>
    <row r="37" spans="1:7" x14ac:dyDescent="0.2">
      <c r="A37" t="b">
        <v>1</v>
      </c>
      <c r="B37">
        <v>65280</v>
      </c>
      <c r="C37" t="s">
        <v>77</v>
      </c>
      <c r="D37" t="s">
        <v>78</v>
      </c>
      <c r="G37">
        <v>0</v>
      </c>
    </row>
    <row r="38" spans="1:7" x14ac:dyDescent="0.2">
      <c r="A38" t="b">
        <v>1</v>
      </c>
      <c r="B38">
        <v>65280</v>
      </c>
      <c r="C38" t="s">
        <v>79</v>
      </c>
      <c r="D38" t="s">
        <v>80</v>
      </c>
      <c r="G38">
        <v>0</v>
      </c>
    </row>
    <row r="39" spans="1:7" x14ac:dyDescent="0.2">
      <c r="A39" t="b">
        <v>1</v>
      </c>
      <c r="B39">
        <v>255</v>
      </c>
      <c r="C39" t="s">
        <v>81</v>
      </c>
      <c r="D39" t="s">
        <v>82</v>
      </c>
      <c r="E39">
        <v>18.25</v>
      </c>
      <c r="G39">
        <v>0</v>
      </c>
    </row>
    <row r="40" spans="1:7" x14ac:dyDescent="0.2">
      <c r="A40" t="b">
        <v>1</v>
      </c>
      <c r="B40">
        <v>255</v>
      </c>
      <c r="C40" t="s">
        <v>83</v>
      </c>
      <c r="D40" t="s">
        <v>84</v>
      </c>
      <c r="E40">
        <v>18.22</v>
      </c>
      <c r="G40">
        <v>0</v>
      </c>
    </row>
    <row r="41" spans="1:7" x14ac:dyDescent="0.2">
      <c r="A41" t="b">
        <v>1</v>
      </c>
      <c r="B41">
        <v>255</v>
      </c>
      <c r="C41" t="s">
        <v>85</v>
      </c>
      <c r="D41" t="s">
        <v>86</v>
      </c>
      <c r="E41">
        <v>18.23</v>
      </c>
      <c r="G41">
        <v>0</v>
      </c>
    </row>
    <row r="42" spans="1:7" x14ac:dyDescent="0.2">
      <c r="A42" t="b">
        <v>1</v>
      </c>
      <c r="B42">
        <v>255</v>
      </c>
      <c r="C42" t="s">
        <v>87</v>
      </c>
      <c r="D42" t="s">
        <v>88</v>
      </c>
      <c r="E42">
        <v>18.82</v>
      </c>
      <c r="G42">
        <v>0</v>
      </c>
    </row>
    <row r="43" spans="1:7" x14ac:dyDescent="0.2">
      <c r="A43" t="b">
        <v>1</v>
      </c>
      <c r="B43">
        <v>255</v>
      </c>
      <c r="C43" t="s">
        <v>89</v>
      </c>
      <c r="D43" t="s">
        <v>90</v>
      </c>
      <c r="E43">
        <v>18.87</v>
      </c>
      <c r="G43">
        <v>0</v>
      </c>
    </row>
    <row r="44" spans="1:7" x14ac:dyDescent="0.2">
      <c r="A44" t="b">
        <v>1</v>
      </c>
      <c r="B44">
        <v>255</v>
      </c>
      <c r="C44" t="s">
        <v>91</v>
      </c>
      <c r="D44" t="s">
        <v>92</v>
      </c>
      <c r="E44">
        <v>18.91</v>
      </c>
      <c r="G44">
        <v>0</v>
      </c>
    </row>
    <row r="45" spans="1:7" x14ac:dyDescent="0.2">
      <c r="A45" t="b">
        <v>1</v>
      </c>
      <c r="B45">
        <v>65280</v>
      </c>
      <c r="C45" t="s">
        <v>93</v>
      </c>
      <c r="D45" t="s">
        <v>94</v>
      </c>
      <c r="G45">
        <v>0</v>
      </c>
    </row>
    <row r="46" spans="1:7" x14ac:dyDescent="0.2">
      <c r="A46" t="b">
        <v>1</v>
      </c>
      <c r="B46">
        <v>65280</v>
      </c>
      <c r="C46" t="s">
        <v>95</v>
      </c>
      <c r="D46" t="s">
        <v>96</v>
      </c>
      <c r="G46">
        <v>0</v>
      </c>
    </row>
    <row r="47" spans="1:7" x14ac:dyDescent="0.2">
      <c r="A47" t="b">
        <v>1</v>
      </c>
      <c r="B47">
        <v>65280</v>
      </c>
      <c r="C47" t="s">
        <v>97</v>
      </c>
      <c r="D47" t="s">
        <v>98</v>
      </c>
      <c r="G47">
        <v>0</v>
      </c>
    </row>
    <row r="48" spans="1:7" x14ac:dyDescent="0.2">
      <c r="A48" t="b">
        <v>1</v>
      </c>
      <c r="B48">
        <v>65280</v>
      </c>
      <c r="C48" t="s">
        <v>99</v>
      </c>
      <c r="D48" t="s">
        <v>100</v>
      </c>
      <c r="G48">
        <v>0</v>
      </c>
    </row>
    <row r="49" spans="1:7" x14ac:dyDescent="0.2">
      <c r="A49" t="b">
        <v>1</v>
      </c>
      <c r="B49">
        <v>65280</v>
      </c>
      <c r="C49" t="s">
        <v>101</v>
      </c>
      <c r="D49" t="s">
        <v>102</v>
      </c>
      <c r="G49">
        <v>0</v>
      </c>
    </row>
    <row r="50" spans="1:7" x14ac:dyDescent="0.2">
      <c r="A50" t="b">
        <v>1</v>
      </c>
      <c r="B50">
        <v>65280</v>
      </c>
      <c r="C50" t="s">
        <v>103</v>
      </c>
      <c r="D50" t="s">
        <v>104</v>
      </c>
      <c r="G50">
        <v>0</v>
      </c>
    </row>
    <row r="51" spans="1:7" x14ac:dyDescent="0.2">
      <c r="A51" t="b">
        <v>1</v>
      </c>
      <c r="B51">
        <v>255</v>
      </c>
      <c r="C51" t="s">
        <v>105</v>
      </c>
      <c r="D51" t="s">
        <v>106</v>
      </c>
      <c r="E51">
        <v>18.22</v>
      </c>
      <c r="G51">
        <v>0</v>
      </c>
    </row>
    <row r="52" spans="1:7" x14ac:dyDescent="0.2">
      <c r="A52" t="b">
        <v>1</v>
      </c>
      <c r="B52">
        <v>255</v>
      </c>
      <c r="C52" t="s">
        <v>107</v>
      </c>
      <c r="D52" t="s">
        <v>108</v>
      </c>
      <c r="E52">
        <v>18.18</v>
      </c>
      <c r="G52">
        <v>0</v>
      </c>
    </row>
    <row r="53" spans="1:7" x14ac:dyDescent="0.2">
      <c r="A53" t="b">
        <v>1</v>
      </c>
      <c r="B53">
        <v>255</v>
      </c>
      <c r="C53" t="s">
        <v>109</v>
      </c>
      <c r="D53" t="s">
        <v>110</v>
      </c>
      <c r="E53">
        <v>18.170000000000002</v>
      </c>
      <c r="G53">
        <v>0</v>
      </c>
    </row>
    <row r="54" spans="1:7" x14ac:dyDescent="0.2">
      <c r="A54" t="b">
        <v>1</v>
      </c>
      <c r="B54">
        <v>255</v>
      </c>
      <c r="C54" t="s">
        <v>111</v>
      </c>
      <c r="D54" t="s">
        <v>112</v>
      </c>
      <c r="E54">
        <v>18.75</v>
      </c>
      <c r="G54">
        <v>0</v>
      </c>
    </row>
    <row r="55" spans="1:7" x14ac:dyDescent="0.2">
      <c r="A55" t="b">
        <v>1</v>
      </c>
      <c r="B55">
        <v>255</v>
      </c>
      <c r="C55" t="s">
        <v>113</v>
      </c>
      <c r="D55" t="s">
        <v>114</v>
      </c>
      <c r="E55">
        <v>18.739999999999998</v>
      </c>
      <c r="G55">
        <v>0</v>
      </c>
    </row>
    <row r="56" spans="1:7" x14ac:dyDescent="0.2">
      <c r="A56" t="b">
        <v>1</v>
      </c>
      <c r="B56">
        <v>255</v>
      </c>
      <c r="C56" t="s">
        <v>115</v>
      </c>
      <c r="D56" t="s">
        <v>116</v>
      </c>
      <c r="E56">
        <v>18.75</v>
      </c>
      <c r="G56">
        <v>0</v>
      </c>
    </row>
    <row r="57" spans="1:7" x14ac:dyDescent="0.2">
      <c r="A57" t="b">
        <v>1</v>
      </c>
      <c r="B57">
        <v>65280</v>
      </c>
      <c r="C57" t="s">
        <v>117</v>
      </c>
      <c r="D57" t="s">
        <v>118</v>
      </c>
      <c r="G57">
        <v>0</v>
      </c>
    </row>
    <row r="58" spans="1:7" x14ac:dyDescent="0.2">
      <c r="A58" t="b">
        <v>1</v>
      </c>
      <c r="B58">
        <v>65280</v>
      </c>
      <c r="C58" t="s">
        <v>119</v>
      </c>
      <c r="D58" t="s">
        <v>120</v>
      </c>
      <c r="G58">
        <v>0</v>
      </c>
    </row>
    <row r="59" spans="1:7" x14ac:dyDescent="0.2">
      <c r="A59" t="b">
        <v>1</v>
      </c>
      <c r="B59">
        <v>65280</v>
      </c>
      <c r="C59" t="s">
        <v>121</v>
      </c>
      <c r="D59" t="s">
        <v>122</v>
      </c>
      <c r="G59">
        <v>0</v>
      </c>
    </row>
    <row r="60" spans="1:7" x14ac:dyDescent="0.2">
      <c r="A60" t="b">
        <v>1</v>
      </c>
      <c r="B60">
        <v>65280</v>
      </c>
      <c r="C60" t="s">
        <v>123</v>
      </c>
      <c r="D60" t="s">
        <v>124</v>
      </c>
      <c r="G60">
        <v>0</v>
      </c>
    </row>
    <row r="61" spans="1:7" x14ac:dyDescent="0.2">
      <c r="A61" t="b">
        <v>1</v>
      </c>
      <c r="B61">
        <v>65280</v>
      </c>
      <c r="C61" t="s">
        <v>125</v>
      </c>
      <c r="D61" t="s">
        <v>126</v>
      </c>
      <c r="G61">
        <v>0</v>
      </c>
    </row>
    <row r="62" spans="1:7" x14ac:dyDescent="0.2">
      <c r="A62" t="b">
        <v>1</v>
      </c>
      <c r="B62">
        <v>65280</v>
      </c>
      <c r="C62" t="s">
        <v>127</v>
      </c>
      <c r="D62" t="s">
        <v>128</v>
      </c>
      <c r="G62">
        <v>0</v>
      </c>
    </row>
    <row r="63" spans="1:7" x14ac:dyDescent="0.2">
      <c r="A63" t="b">
        <v>1</v>
      </c>
      <c r="B63">
        <v>65280</v>
      </c>
      <c r="C63" t="s">
        <v>129</v>
      </c>
      <c r="D63" t="s">
        <v>130</v>
      </c>
      <c r="G63">
        <v>0</v>
      </c>
    </row>
    <row r="64" spans="1:7" x14ac:dyDescent="0.2">
      <c r="A64" t="b">
        <v>1</v>
      </c>
      <c r="B64">
        <v>65280</v>
      </c>
      <c r="C64" t="s">
        <v>131</v>
      </c>
      <c r="D64" t="s">
        <v>132</v>
      </c>
      <c r="G64">
        <v>0</v>
      </c>
    </row>
    <row r="65" spans="1:7" x14ac:dyDescent="0.2">
      <c r="A65" t="b">
        <v>1</v>
      </c>
      <c r="B65">
        <v>65280</v>
      </c>
      <c r="C65" t="s">
        <v>133</v>
      </c>
      <c r="D65" t="s">
        <v>134</v>
      </c>
      <c r="G65">
        <v>0</v>
      </c>
    </row>
    <row r="66" spans="1:7" x14ac:dyDescent="0.2">
      <c r="A66" t="b">
        <v>1</v>
      </c>
      <c r="B66">
        <v>65280</v>
      </c>
      <c r="C66" t="s">
        <v>135</v>
      </c>
      <c r="D66" t="s">
        <v>136</v>
      </c>
      <c r="G66">
        <v>0</v>
      </c>
    </row>
    <row r="67" spans="1:7" x14ac:dyDescent="0.2">
      <c r="A67" t="b">
        <v>1</v>
      </c>
      <c r="B67">
        <v>65280</v>
      </c>
      <c r="C67" t="s">
        <v>137</v>
      </c>
      <c r="D67" t="s">
        <v>138</v>
      </c>
      <c r="G67">
        <v>0</v>
      </c>
    </row>
    <row r="68" spans="1:7" x14ac:dyDescent="0.2">
      <c r="A68" t="b">
        <v>1</v>
      </c>
      <c r="B68">
        <v>65280</v>
      </c>
      <c r="C68" t="s">
        <v>139</v>
      </c>
      <c r="D68" t="s">
        <v>140</v>
      </c>
      <c r="G68">
        <v>0</v>
      </c>
    </row>
    <row r="69" spans="1:7" x14ac:dyDescent="0.2">
      <c r="A69" t="b">
        <v>1</v>
      </c>
      <c r="B69">
        <v>65280</v>
      </c>
      <c r="C69" t="s">
        <v>141</v>
      </c>
      <c r="D69" t="s">
        <v>142</v>
      </c>
      <c r="G69">
        <v>0</v>
      </c>
    </row>
    <row r="70" spans="1:7" x14ac:dyDescent="0.2">
      <c r="A70" t="b">
        <v>1</v>
      </c>
      <c r="B70">
        <v>65280</v>
      </c>
      <c r="C70" t="s">
        <v>143</v>
      </c>
      <c r="D70" t="s">
        <v>144</v>
      </c>
      <c r="G70">
        <v>0</v>
      </c>
    </row>
    <row r="71" spans="1:7" x14ac:dyDescent="0.2">
      <c r="A71" t="b">
        <v>1</v>
      </c>
      <c r="B71">
        <v>65280</v>
      </c>
      <c r="C71" t="s">
        <v>145</v>
      </c>
      <c r="D71" t="s">
        <v>146</v>
      </c>
      <c r="G71">
        <v>0</v>
      </c>
    </row>
    <row r="72" spans="1:7" x14ac:dyDescent="0.2">
      <c r="A72" t="b">
        <v>1</v>
      </c>
      <c r="B72">
        <v>65280</v>
      </c>
      <c r="C72" t="s">
        <v>147</v>
      </c>
      <c r="D72" t="s">
        <v>148</v>
      </c>
      <c r="G72">
        <v>0</v>
      </c>
    </row>
    <row r="73" spans="1:7" x14ac:dyDescent="0.2">
      <c r="A73" t="b">
        <v>1</v>
      </c>
      <c r="B73">
        <v>65280</v>
      </c>
      <c r="C73" t="s">
        <v>149</v>
      </c>
      <c r="D73" t="s">
        <v>150</v>
      </c>
      <c r="G73">
        <v>0</v>
      </c>
    </row>
    <row r="74" spans="1:7" x14ac:dyDescent="0.2">
      <c r="A74" t="b">
        <v>1</v>
      </c>
      <c r="B74">
        <v>65280</v>
      </c>
      <c r="C74" t="s">
        <v>151</v>
      </c>
      <c r="D74" t="s">
        <v>152</v>
      </c>
      <c r="G74">
        <v>0</v>
      </c>
    </row>
    <row r="75" spans="1:7" x14ac:dyDescent="0.2">
      <c r="A75" t="b">
        <v>1</v>
      </c>
      <c r="B75">
        <v>65280</v>
      </c>
      <c r="C75" t="s">
        <v>153</v>
      </c>
      <c r="D75" t="s">
        <v>154</v>
      </c>
      <c r="G75">
        <v>0</v>
      </c>
    </row>
    <row r="76" spans="1:7" x14ac:dyDescent="0.2">
      <c r="A76" t="b">
        <v>1</v>
      </c>
      <c r="B76">
        <v>65280</v>
      </c>
      <c r="C76" t="s">
        <v>155</v>
      </c>
      <c r="D76" t="s">
        <v>156</v>
      </c>
      <c r="G76">
        <v>0</v>
      </c>
    </row>
    <row r="77" spans="1:7" x14ac:dyDescent="0.2">
      <c r="A77" t="b">
        <v>1</v>
      </c>
      <c r="B77">
        <v>65280</v>
      </c>
      <c r="C77" t="s">
        <v>157</v>
      </c>
      <c r="D77" t="s">
        <v>158</v>
      </c>
      <c r="G77">
        <v>0</v>
      </c>
    </row>
    <row r="78" spans="1:7" x14ac:dyDescent="0.2">
      <c r="A78" t="b">
        <v>1</v>
      </c>
      <c r="B78">
        <v>65280</v>
      </c>
      <c r="C78" t="s">
        <v>159</v>
      </c>
      <c r="D78" t="s">
        <v>160</v>
      </c>
      <c r="G78">
        <v>0</v>
      </c>
    </row>
    <row r="79" spans="1:7" x14ac:dyDescent="0.2">
      <c r="A79" t="b">
        <v>1</v>
      </c>
      <c r="B79">
        <v>65280</v>
      </c>
      <c r="C79" t="s">
        <v>161</v>
      </c>
      <c r="D79" t="s">
        <v>162</v>
      </c>
      <c r="G79">
        <v>0</v>
      </c>
    </row>
    <row r="80" spans="1:7" x14ac:dyDescent="0.2">
      <c r="A80" t="b">
        <v>1</v>
      </c>
      <c r="B80">
        <v>65280</v>
      </c>
      <c r="C80" t="s">
        <v>163</v>
      </c>
      <c r="D80" t="s">
        <v>164</v>
      </c>
      <c r="G80">
        <v>0</v>
      </c>
    </row>
    <row r="81" spans="1:7" x14ac:dyDescent="0.2">
      <c r="A81" t="b">
        <v>1</v>
      </c>
      <c r="B81">
        <v>65280</v>
      </c>
      <c r="C81" t="s">
        <v>165</v>
      </c>
      <c r="D81" t="s">
        <v>166</v>
      </c>
      <c r="G81">
        <v>0</v>
      </c>
    </row>
    <row r="82" spans="1:7" x14ac:dyDescent="0.2">
      <c r="A82" t="b">
        <v>1</v>
      </c>
      <c r="B82">
        <v>65280</v>
      </c>
      <c r="C82" t="s">
        <v>167</v>
      </c>
      <c r="D82" t="s">
        <v>168</v>
      </c>
      <c r="G82">
        <v>0</v>
      </c>
    </row>
    <row r="83" spans="1:7" x14ac:dyDescent="0.2">
      <c r="A83" t="b">
        <v>1</v>
      </c>
      <c r="B83">
        <v>65280</v>
      </c>
      <c r="C83" t="s">
        <v>169</v>
      </c>
      <c r="D83" t="s">
        <v>170</v>
      </c>
      <c r="G83">
        <v>0</v>
      </c>
    </row>
    <row r="84" spans="1:7" x14ac:dyDescent="0.2">
      <c r="A84" t="b">
        <v>1</v>
      </c>
      <c r="B84">
        <v>65280</v>
      </c>
      <c r="C84" t="s">
        <v>171</v>
      </c>
      <c r="D84" t="s">
        <v>172</v>
      </c>
      <c r="G84">
        <v>0</v>
      </c>
    </row>
    <row r="85" spans="1:7" x14ac:dyDescent="0.2">
      <c r="A85" t="b">
        <v>1</v>
      </c>
      <c r="B85">
        <v>65280</v>
      </c>
      <c r="C85" t="s">
        <v>173</v>
      </c>
      <c r="D85" t="s">
        <v>174</v>
      </c>
      <c r="G85">
        <v>0</v>
      </c>
    </row>
    <row r="86" spans="1:7" x14ac:dyDescent="0.2">
      <c r="A86" t="b">
        <v>1</v>
      </c>
      <c r="B86">
        <v>65280</v>
      </c>
      <c r="C86" t="s">
        <v>175</v>
      </c>
      <c r="D86" t="s">
        <v>176</v>
      </c>
      <c r="G86">
        <v>0</v>
      </c>
    </row>
    <row r="87" spans="1:7" x14ac:dyDescent="0.2">
      <c r="A87" t="b">
        <v>1</v>
      </c>
      <c r="B87">
        <v>65280</v>
      </c>
      <c r="C87" t="s">
        <v>177</v>
      </c>
      <c r="D87" t="s">
        <v>178</v>
      </c>
      <c r="G87">
        <v>0</v>
      </c>
    </row>
    <row r="88" spans="1:7" x14ac:dyDescent="0.2">
      <c r="A88" t="b">
        <v>1</v>
      </c>
      <c r="B88">
        <v>65280</v>
      </c>
      <c r="C88" t="s">
        <v>179</v>
      </c>
      <c r="D88" t="s">
        <v>180</v>
      </c>
      <c r="G88">
        <v>0</v>
      </c>
    </row>
    <row r="89" spans="1:7" x14ac:dyDescent="0.2">
      <c r="A89" t="b">
        <v>1</v>
      </c>
      <c r="B89">
        <v>65280</v>
      </c>
      <c r="C89" t="s">
        <v>181</v>
      </c>
      <c r="D89" t="s">
        <v>182</v>
      </c>
      <c r="G89">
        <v>0</v>
      </c>
    </row>
    <row r="90" spans="1:7" x14ac:dyDescent="0.2">
      <c r="A90" t="b">
        <v>1</v>
      </c>
      <c r="B90">
        <v>65280</v>
      </c>
      <c r="C90" t="s">
        <v>183</v>
      </c>
      <c r="D90" t="s">
        <v>184</v>
      </c>
      <c r="G90">
        <v>0</v>
      </c>
    </row>
    <row r="91" spans="1:7" x14ac:dyDescent="0.2">
      <c r="A91" t="b">
        <v>1</v>
      </c>
      <c r="B91">
        <v>65280</v>
      </c>
      <c r="C91" t="s">
        <v>185</v>
      </c>
      <c r="D91" t="s">
        <v>186</v>
      </c>
      <c r="G91">
        <v>0</v>
      </c>
    </row>
    <row r="92" spans="1:7" x14ac:dyDescent="0.2">
      <c r="A92" t="b">
        <v>1</v>
      </c>
      <c r="B92">
        <v>65280</v>
      </c>
      <c r="C92" t="s">
        <v>187</v>
      </c>
      <c r="D92" t="s">
        <v>188</v>
      </c>
      <c r="G92">
        <v>0</v>
      </c>
    </row>
    <row r="93" spans="1:7" x14ac:dyDescent="0.2">
      <c r="A93" t="b">
        <v>1</v>
      </c>
      <c r="B93">
        <v>65280</v>
      </c>
      <c r="C93" t="s">
        <v>189</v>
      </c>
      <c r="D93" t="s">
        <v>190</v>
      </c>
      <c r="G93">
        <v>0</v>
      </c>
    </row>
    <row r="94" spans="1:7" x14ac:dyDescent="0.2">
      <c r="A94" t="b">
        <v>1</v>
      </c>
      <c r="B94">
        <v>65280</v>
      </c>
      <c r="C94" t="s">
        <v>191</v>
      </c>
      <c r="D94" t="s">
        <v>192</v>
      </c>
      <c r="G94">
        <v>0</v>
      </c>
    </row>
    <row r="95" spans="1:7" x14ac:dyDescent="0.2">
      <c r="A95" t="b">
        <v>1</v>
      </c>
      <c r="B95">
        <v>65280</v>
      </c>
      <c r="C95" t="s">
        <v>193</v>
      </c>
      <c r="D95" t="s">
        <v>194</v>
      </c>
      <c r="G95">
        <v>0</v>
      </c>
    </row>
    <row r="96" spans="1:7" x14ac:dyDescent="0.2">
      <c r="A96" t="b">
        <v>1</v>
      </c>
      <c r="B96">
        <v>65280</v>
      </c>
      <c r="C96" t="s">
        <v>195</v>
      </c>
      <c r="D96" t="s">
        <v>196</v>
      </c>
      <c r="G96">
        <v>0</v>
      </c>
    </row>
    <row r="97" spans="1:7" x14ac:dyDescent="0.2">
      <c r="A97" t="b">
        <v>1</v>
      </c>
      <c r="B97">
        <v>65280</v>
      </c>
      <c r="C97" t="s">
        <v>197</v>
      </c>
      <c r="D97" t="s">
        <v>198</v>
      </c>
      <c r="G97">
        <v>0</v>
      </c>
    </row>
    <row r="98" spans="1:7" x14ac:dyDescent="0.2">
      <c r="A98" t="b">
        <v>1</v>
      </c>
      <c r="B98">
        <v>65280</v>
      </c>
      <c r="C98" t="s">
        <v>199</v>
      </c>
      <c r="D98" t="s">
        <v>200</v>
      </c>
      <c r="G98">
        <v>0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200913_KMR_cDNA_priM (2)</vt:lpstr>
      <vt:lpstr>200913_KMR_cDNA_priM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Kathryn Ramsey</dc:creator>
  <cp:lastModifiedBy>Kathryn Ramsey</cp:lastModifiedBy>
  <dcterms:created xsi:type="dcterms:W3CDTF">2020-09-13T18:30:01Z</dcterms:created>
  <dcterms:modified xsi:type="dcterms:W3CDTF">2020-09-17T13:33:03Z</dcterms:modified>
</cp:coreProperties>
</file>