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311"/>
  <workbookPr defaultThemeVersion="202300"/>
  <mc:AlternateContent xmlns:mc="http://schemas.openxmlformats.org/markup-compatibility/2006">
    <mc:Choice Requires="x15">
      <x15ac:absPath xmlns:x15ac="http://schemas.microsoft.com/office/spreadsheetml/2010/11/ac" url="/Users/kathrynramsey/Library/CloudStorage/GoogleDrive-kramsey@uri.edu/Shared drives/KRamsey Lab/Kathryn/DDA/"/>
    </mc:Choice>
  </mc:AlternateContent>
  <xr:revisionPtr revIDLastSave="0" documentId="13_ncr:1_{61211FCD-2863-E248-B7D4-58D6BEA7A541}" xr6:coauthVersionLast="47" xr6:coauthVersionMax="47" xr10:uidLastSave="{00000000-0000-0000-0000-000000000000}"/>
  <bookViews>
    <workbookView xWindow="4700" yWindow="3200" windowWidth="27240" windowHeight="16440" xr2:uid="{E9C12B7C-1AFC-BE47-9A39-7FFAC107C249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" i="1" l="1"/>
  <c r="E14" i="1" s="1"/>
  <c r="H14" i="1" s="1"/>
</calcChain>
</file>

<file path=xl/sharedStrings.xml><?xml version="1.0" encoding="utf-8"?>
<sst xmlns="http://schemas.openxmlformats.org/spreadsheetml/2006/main" count="41" uniqueCount="25">
  <si>
    <t>Plate #</t>
  </si>
  <si>
    <t>Bacteria</t>
  </si>
  <si>
    <t>Drug</t>
  </si>
  <si>
    <t>LVS</t>
  </si>
  <si>
    <t>GE81112A/B</t>
  </si>
  <si>
    <t>Amount of drug per disc</t>
  </si>
  <si>
    <t>100 ug</t>
  </si>
  <si>
    <t>Bacteria per plate</t>
  </si>
  <si>
    <t>total bacteria</t>
  </si>
  <si>
    <t>ul</t>
  </si>
  <si>
    <t>Desired OD600</t>
  </si>
  <si>
    <t>Drug concentration</t>
  </si>
  <si>
    <t>5 mg/mL</t>
  </si>
  <si>
    <t>Drug volume</t>
  </si>
  <si>
    <t>20 uL</t>
  </si>
  <si>
    <t>tetracyline</t>
  </si>
  <si>
    <t>10 mg/mL</t>
  </si>
  <si>
    <t>Drug dilutant</t>
  </si>
  <si>
    <t>DMSO</t>
  </si>
  <si>
    <t>methanol</t>
  </si>
  <si>
    <t>10 uL</t>
  </si>
  <si>
    <t>Measured OD600</t>
  </si>
  <si>
    <t>Dilution factor</t>
  </si>
  <si>
    <t>Actual OD660</t>
  </si>
  <si>
    <t>Total volume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</si>
</sst>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2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1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816AAC-9D74-0C4F-BC17-77DBC240A40C}">
  <dimension ref="A1:H14"/>
  <sheetViews>
    <sheetView tabSelected="1" zoomScale="180" zoomScaleNormal="180" workbookViewId="0">
      <selection sqref="A1:G5"/>
    </sheetView>
  </sheetViews>
  <sheetFormatPr baseColWidth="10" defaultRowHeight="16" x14ac:dyDescent="0.2"/>
  <sheetData>
    <row r="1" spans="1:8" x14ac:dyDescent="0.2">
      <c r="A1" s="1" t="s">
        <v>0</v>
      </c>
      <c r="B1" s="1" t="s">
        <v>1</v>
      </c>
      <c r="C1" s="1" t="s">
        <v>2</v>
      </c>
      <c r="D1" s="1" t="s">
        <v>11</v>
      </c>
      <c r="E1" s="1" t="s">
        <v>13</v>
      </c>
      <c r="F1" s="1" t="s">
        <v>5</v>
      </c>
      <c r="G1" s="1" t="s">
        <v>17</v>
      </c>
    </row>
    <row r="2" spans="1:8" x14ac:dyDescent="0.2">
      <c r="A2" s="1">
        <v>1</v>
      </c>
      <c r="B2" s="1" t="s">
        <v>3</v>
      </c>
      <c r="C2" s="1" t="s">
        <v>4</v>
      </c>
      <c r="D2" s="1" t="s">
        <v>12</v>
      </c>
      <c r="E2" s="1" t="s">
        <v>14</v>
      </c>
      <c r="F2" s="1" t="s">
        <v>6</v>
      </c>
      <c r="G2" s="1" t="s">
        <v>18</v>
      </c>
    </row>
    <row r="3" spans="1:8" x14ac:dyDescent="0.2">
      <c r="A3" s="1">
        <v>2</v>
      </c>
      <c r="B3" s="1" t="s">
        <v>3</v>
      </c>
      <c r="C3" s="1" t="s">
        <v>4</v>
      </c>
      <c r="D3" s="1" t="s">
        <v>12</v>
      </c>
      <c r="E3" s="1" t="s">
        <v>14</v>
      </c>
      <c r="F3" s="1" t="s">
        <v>6</v>
      </c>
      <c r="G3" s="1" t="s">
        <v>18</v>
      </c>
    </row>
    <row r="4" spans="1:8" x14ac:dyDescent="0.2">
      <c r="A4" s="1">
        <v>3</v>
      </c>
      <c r="B4" s="1" t="s">
        <v>3</v>
      </c>
      <c r="C4" s="1" t="s">
        <v>15</v>
      </c>
      <c r="D4" s="1" t="s">
        <v>16</v>
      </c>
      <c r="E4" s="1" t="s">
        <v>20</v>
      </c>
      <c r="F4" s="1" t="s">
        <v>6</v>
      </c>
      <c r="G4" s="1" t="s">
        <v>19</v>
      </c>
    </row>
    <row r="5" spans="1:8" x14ac:dyDescent="0.2">
      <c r="A5" s="1">
        <v>4</v>
      </c>
      <c r="B5" s="1" t="s">
        <v>3</v>
      </c>
      <c r="C5" s="1" t="s">
        <v>15</v>
      </c>
      <c r="D5" s="1" t="s">
        <v>16</v>
      </c>
      <c r="E5" s="1" t="s">
        <v>20</v>
      </c>
      <c r="F5" s="1" t="s">
        <v>6</v>
      </c>
      <c r="G5" s="1" t="s">
        <v>19</v>
      </c>
    </row>
    <row r="7" spans="1:8" x14ac:dyDescent="0.2">
      <c r="B7" t="s">
        <v>9</v>
      </c>
    </row>
    <row r="8" spans="1:8" x14ac:dyDescent="0.2">
      <c r="A8" t="s">
        <v>7</v>
      </c>
      <c r="B8">
        <v>100</v>
      </c>
    </row>
    <row r="9" spans="1:8" x14ac:dyDescent="0.2">
      <c r="A9" t="s">
        <v>8</v>
      </c>
      <c r="B9">
        <v>500</v>
      </c>
    </row>
    <row r="10" spans="1:8" x14ac:dyDescent="0.2">
      <c r="A10" t="s">
        <v>10</v>
      </c>
      <c r="B10">
        <v>0.01</v>
      </c>
    </row>
    <row r="13" spans="1:8" x14ac:dyDescent="0.2">
      <c r="C13" t="s">
        <v>21</v>
      </c>
      <c r="D13" t="s">
        <v>22</v>
      </c>
      <c r="E13" t="s">
        <v>23</v>
      </c>
      <c r="F13" t="s">
        <v>24</v>
      </c>
      <c r="G13" t="s">
        <v>10</v>
      </c>
    </row>
    <row r="14" spans="1:8" x14ac:dyDescent="0.2">
      <c r="B14" t="s">
        <v>3</v>
      </c>
      <c r="C14">
        <v>0.29899999999999999</v>
      </c>
      <c r="D14">
        <f>1050/50</f>
        <v>21</v>
      </c>
      <c r="E14">
        <f>D14*C14</f>
        <v>6.2789999999999999</v>
      </c>
      <c r="F14">
        <v>500</v>
      </c>
      <c r="G14">
        <v>0.01</v>
      </c>
      <c r="H14">
        <f>F14*G14/E14</f>
        <v>0.7963051441312311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Kathryn Ramsey</dc:creator>
  <cp:lastModifiedBy>Kathryn Ramsey</cp:lastModifiedBy>
  <dcterms:created xsi:type="dcterms:W3CDTF">2024-03-12T15:09:48Z</dcterms:created>
  <dcterms:modified xsi:type="dcterms:W3CDTF">2024-03-14T16:34:55Z</dcterms:modified>
</cp:coreProperties>
</file>