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CC775038-BA88-DC45-9092-BE0E88394315}" xr6:coauthVersionLast="45" xr6:coauthVersionMax="46" xr10:uidLastSave="{00000000-0000-0000-0000-000000000000}"/>
  <bookViews>
    <workbookView xWindow="240" yWindow="460" windowWidth="23380" windowHeight="1294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23" i="1"/>
  <c r="F2" i="1"/>
  <c r="I23" i="1"/>
  <c r="H25" i="1"/>
  <c r="H24" i="1"/>
  <c r="E5" i="1"/>
  <c r="E4" i="1"/>
  <c r="E3" i="1"/>
  <c r="E2" i="1"/>
  <c r="I25" i="1"/>
  <c r="I26" i="1"/>
  <c r="H26" i="1"/>
  <c r="F3" i="1"/>
  <c r="F4" i="1"/>
  <c r="F5" i="1"/>
  <c r="L14" i="1"/>
  <c r="L13" i="1"/>
  <c r="L12" i="1"/>
  <c r="H14" i="1"/>
  <c r="H13" i="1"/>
  <c r="H12" i="1"/>
  <c r="F24" i="1"/>
  <c r="E24" i="1"/>
  <c r="G26" i="1"/>
  <c r="G25" i="1"/>
  <c r="G24" i="1"/>
  <c r="G23" i="1"/>
  <c r="F26" i="1"/>
  <c r="F25" i="1"/>
  <c r="F23" i="1"/>
  <c r="E26" i="1"/>
  <c r="E25" i="1"/>
  <c r="E23" i="1"/>
  <c r="G2" i="1"/>
  <c r="J13" i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<sst xmlns="http://schemas.openxmlformats.org/spreadsheetml/2006/main" count="27" uniqueCount="18">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</sst>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1.4113175876936173</c:v>
                  </c:pt>
                  <c:pt idx="1">
                    <c:v>0.39992791017048773</c:v>
                  </c:pt>
                  <c:pt idx="2">
                    <c:v>2.1029531616277164</c:v>
                  </c:pt>
                  <c:pt idx="3">
                    <c:v>0.80846418184934521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1.4113175876936173</c:v>
                  </c:pt>
                  <c:pt idx="1">
                    <c:v>0.39992791017048773</c:v>
                  </c:pt>
                  <c:pt idx="2">
                    <c:v>2.1029531616277164</c:v>
                  </c:pt>
                  <c:pt idx="3">
                    <c:v>0.80846418184934521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33.518333333333331</c:v>
                </c:pt>
                <c:pt idx="1">
                  <c:v>30.516666666666666</c:v>
                </c:pt>
                <c:pt idx="2">
                  <c:v>34.262</c:v>
                </c:pt>
                <c:pt idx="3">
                  <c:v>39.749666666666663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4.9154307290868164E-2</c:v>
                  </c:pt>
                  <c:pt idx="2">
                    <c:v>0.1028431389497939</c:v>
                  </c:pt>
                  <c:pt idx="3">
                    <c:v>5.1581316481350233E-2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4.9154307290868164E-2</c:v>
                  </c:pt>
                  <c:pt idx="2">
                    <c:v>0.1028431389497939</c:v>
                  </c:pt>
                  <c:pt idx="3">
                    <c:v>5.1581316481350233E-2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0.91182596588086762</c:v>
                </c:pt>
                <c:pt idx="2">
                  <c:v>1.0250471398627798</c:v>
                </c:pt>
                <c:pt idx="3">
                  <c:v>1.1871763867189253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topLeftCell="A17" workbookViewId="0">
      <selection activeCell="I25" sqref="I25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2" x14ac:dyDescent="0.2">
      <c r="A2" s="1" t="s">
        <v>1</v>
      </c>
      <c r="B2" s="2">
        <v>32.402999999999999</v>
      </c>
      <c r="C2" s="2">
        <v>35.104999999999997</v>
      </c>
      <c r="D2" s="2">
        <v>33.046999999999997</v>
      </c>
      <c r="E2" s="2">
        <f>AVERAGE(B2:D2)</f>
        <v>33.518333333333331</v>
      </c>
      <c r="F2" s="2">
        <f>STDEV(B2:D2)</f>
        <v>1.4113175876936173</v>
      </c>
      <c r="G2">
        <f>E2/E2</f>
        <v>1</v>
      </c>
    </row>
    <row r="3" spans="1:12" x14ac:dyDescent="0.2">
      <c r="A3" s="1" t="s">
        <v>2</v>
      </c>
      <c r="B3" s="2">
        <v>30.757000000000001</v>
      </c>
      <c r="C3" s="2">
        <v>30.055</v>
      </c>
      <c r="D3" s="2">
        <v>30.738</v>
      </c>
      <c r="E3" s="2">
        <f>AVERAGE(B3:D3)</f>
        <v>30.516666666666666</v>
      </c>
      <c r="F3" s="2">
        <f t="shared" ref="F3:F5" si="0">STDEV(B3:D3)</f>
        <v>0.39992791017048773</v>
      </c>
      <c r="G3">
        <f>E3/E2</f>
        <v>0.91044701904430414</v>
      </c>
    </row>
    <row r="4" spans="1:12" x14ac:dyDescent="0.2">
      <c r="A4" s="1" t="s">
        <v>3</v>
      </c>
      <c r="B4" s="2">
        <v>35.444000000000003</v>
      </c>
      <c r="C4" s="2">
        <v>31.834</v>
      </c>
      <c r="D4" s="2">
        <v>35.508000000000003</v>
      </c>
      <c r="E4" s="2">
        <f>AVERAGE(B4:D4)</f>
        <v>34.262</v>
      </c>
      <c r="F4" s="2">
        <f t="shared" si="0"/>
        <v>2.1029531616277164</v>
      </c>
      <c r="G4">
        <f>E4/E2</f>
        <v>1.0221868629108448</v>
      </c>
    </row>
    <row r="5" spans="1:12" x14ac:dyDescent="0.2">
      <c r="A5" s="1" t="s">
        <v>4</v>
      </c>
      <c r="B5" s="2">
        <v>40.304000000000002</v>
      </c>
      <c r="C5" s="2">
        <v>40.122999999999998</v>
      </c>
      <c r="D5" s="2">
        <v>38.822000000000003</v>
      </c>
      <c r="E5" s="2">
        <f>AVERAGE(B5:D5)</f>
        <v>39.749666666666663</v>
      </c>
      <c r="F5" s="2">
        <f t="shared" si="0"/>
        <v>0.80846418184934521</v>
      </c>
      <c r="G5">
        <f>E5/E2</f>
        <v>1.1859082094376212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H12">
        <f>TTEST(B2:D2,B3:D3,2,2)</f>
        <v>2.3921506816640663E-2</v>
      </c>
      <c r="J12">
        <f>E3/E2</f>
        <v>0.91044701904430414</v>
      </c>
      <c r="L12">
        <f>TTEST(B2:D2,B3:D3,2,2)</f>
        <v>2.3921506816640663E-2</v>
      </c>
    </row>
    <row r="13" spans="1:12" x14ac:dyDescent="0.2">
      <c r="H13">
        <f>TTEST(B3:D3,B4:D4,2,2)</f>
        <v>3.876352564701311E-2</v>
      </c>
      <c r="J13">
        <f>E4/E2</f>
        <v>1.0221868629108448</v>
      </c>
      <c r="L13">
        <f>TTEST(B2:D2,B4:D4,2,2)</f>
        <v>0.63780837650662936</v>
      </c>
    </row>
    <row r="14" spans="1:12" x14ac:dyDescent="0.2">
      <c r="H14">
        <f>TTEST(B4:D4,B5:D5,2,2)</f>
        <v>1.3490829416293518E-2</v>
      </c>
      <c r="J14">
        <f>E5/E2</f>
        <v>1.1859082094376212</v>
      </c>
      <c r="L14">
        <f>TTEST(B2:D2,B5:D5,2,2)</f>
        <v>2.6762637441970719E-3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32.402999999999999</v>
      </c>
      <c r="C23" s="2">
        <v>35.104999999999997</v>
      </c>
      <c r="D23" s="2">
        <v>33.046999999999997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2</v>
      </c>
      <c r="B24" s="2">
        <v>30.757000000000001</v>
      </c>
      <c r="C24" s="2">
        <v>30.055</v>
      </c>
      <c r="D24" s="2">
        <v>30.738</v>
      </c>
      <c r="E24">
        <f>B24/B23</f>
        <v>0.94920223436101603</v>
      </c>
      <c r="F24">
        <f>C24/C23</f>
        <v>0.85614584816977646</v>
      </c>
      <c r="G24">
        <f>D24/D23</f>
        <v>0.93012981511181048</v>
      </c>
      <c r="H24">
        <f>AVERAGE(E24:G24)</f>
        <v>0.91182596588086762</v>
      </c>
      <c r="I24">
        <f>STDEV(E24:G24)</f>
        <v>4.9154307290868164E-2</v>
      </c>
    </row>
    <row r="25" spans="1:9" x14ac:dyDescent="0.2">
      <c r="A25" s="1" t="s">
        <v>3</v>
      </c>
      <c r="B25" s="2">
        <v>35.444000000000003</v>
      </c>
      <c r="C25" s="2">
        <v>31.834</v>
      </c>
      <c r="D25" s="2">
        <v>35.508000000000003</v>
      </c>
      <c r="E25">
        <f>B25/B23</f>
        <v>1.0938493349381231</v>
      </c>
      <c r="F25">
        <f>C25/C23</f>
        <v>0.9068223899729384</v>
      </c>
      <c r="G25">
        <f>D25/D23</f>
        <v>1.074469694677278</v>
      </c>
      <c r="H25">
        <f>AVERAGE(E25:G25)</f>
        <v>1.0250471398627798</v>
      </c>
      <c r="I25">
        <f t="shared" ref="I24:I26" si="1">STDEV(E25:G25)</f>
        <v>0.1028431389497939</v>
      </c>
    </row>
    <row r="26" spans="1:9" x14ac:dyDescent="0.2">
      <c r="A26" s="1" t="s">
        <v>4</v>
      </c>
      <c r="B26" s="2">
        <v>40.304000000000002</v>
      </c>
      <c r="C26" s="2">
        <v>40.122999999999998</v>
      </c>
      <c r="D26" s="2">
        <v>38.822000000000003</v>
      </c>
      <c r="E26">
        <f>B26/B23</f>
        <v>1.2438354473351234</v>
      </c>
      <c r="F26">
        <f>C26/C23</f>
        <v>1.1429426007691212</v>
      </c>
      <c r="G26">
        <f>D26/D23</f>
        <v>1.1747511120525314</v>
      </c>
      <c r="H26">
        <f t="shared" ref="H24:H26" si="2">AVERAGE(E26:G26)</f>
        <v>1.1871763867189253</v>
      </c>
      <c r="I26">
        <f t="shared" si="1"/>
        <v>5.1581316481350233E-2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2021-04-05T14:48:24Z</dcterms:modified>
</cp:coreProperties>
</file>