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"/>
    </mc:Choice>
  </mc:AlternateContent>
  <xr:revisionPtr revIDLastSave="0" documentId="13_ncr:1_{B736D9EC-2339-5243-9C17-E49E1FDF5D2F}" xr6:coauthVersionLast="47" xr6:coauthVersionMax="47" xr10:uidLastSave="{00000000-0000-0000-0000-000000000000}"/>
  <bookViews>
    <workbookView xWindow="42000" yWindow="1680" windowWidth="27140" windowHeight="13580" xr2:uid="{57AD690B-215B-4815-84CF-A18391FE0C61}"/>
  </bookViews>
  <sheets>
    <sheet name="Grap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3" i="1"/>
  <c r="N22" i="1"/>
  <c r="N20" i="1"/>
  <c r="N19" i="1"/>
  <c r="N17" i="1"/>
  <c r="N16" i="1"/>
  <c r="N14" i="1"/>
  <c r="N13" i="1"/>
</calcChain>
</file>

<file path=xl/sharedStrings.xml><?xml version="1.0" encoding="utf-8"?>
<sst xmlns="http://schemas.openxmlformats.org/spreadsheetml/2006/main" count="51" uniqueCount="23">
  <si>
    <t>pdpA error bars</t>
  </si>
  <si>
    <t>pdpB error bars</t>
  </si>
  <si>
    <t>iglA error bars</t>
  </si>
  <si>
    <t>pigR error bars</t>
  </si>
  <si>
    <t>rpoA1 error bars</t>
  </si>
  <si>
    <t>Bfr error bars</t>
  </si>
  <si>
    <t>pdpA</t>
  </si>
  <si>
    <t>+</t>
  </si>
  <si>
    <t>-</t>
  </si>
  <si>
    <t>pdpB</t>
  </si>
  <si>
    <t>iglA</t>
  </si>
  <si>
    <t>pigR</t>
  </si>
  <si>
    <t>rpoA1</t>
  </si>
  <si>
    <t>bfr</t>
  </si>
  <si>
    <t>LVS</t>
  </si>
  <si>
    <t>LVS ∆rpsU2</t>
  </si>
  <si>
    <t>LVS ∆pigR</t>
  </si>
  <si>
    <t>T-test summary</t>
  </si>
  <si>
    <t>ΔrpsU2</t>
  </si>
  <si>
    <t>ΔpigR</t>
  </si>
  <si>
    <t>Data from 200203</t>
  </si>
  <si>
    <t>Initial p-value</t>
  </si>
  <si>
    <t>Bonferroni adjusted 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</si>
</sst>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3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([1]Graph!$C$3,[1]Graph!$F$3,[1]Graph!$I$3,[1]Graph!$L$3,[1]Graph!$O$3,[1]Graph!$R$3,[1]Graph!$U$3)</c15:sqref>
                    </c15:fullRef>
                  </c:ext>
                </c:extLst>
                <c:f>([1]Graph!$C$3,[1]Graph!$F$3,[1]Graph!$I$3,[1]Graph!$L$3,[1]Graph!$O$3,[1]Graph!$R$3)</c:f>
                <c:numCache>
                  <c:formatCode>General</c:formatCode>
                  <c:ptCount val="6"/>
                  <c:pt idx="0">
                    <c:v>0.12306430698053272</c:v>
                  </c:pt>
                  <c:pt idx="1">
                    <c:v>0.10573681598761397</c:v>
                  </c:pt>
                  <c:pt idx="2">
                    <c:v>4.8817029361505782E-2</c:v>
                  </c:pt>
                  <c:pt idx="3">
                    <c:v>1.4014545162597036E-2</c:v>
                  </c:pt>
                  <c:pt idx="4">
                    <c:v>5.8200921987877741E-2</c:v>
                  </c:pt>
                  <c:pt idx="5">
                    <c:v>0.10178304777317182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([1]Graph!$D$3,[1]Graph!$G$3,[1]Graph!$J$3,[1]Graph!$M$3,[1]Graph!$P$3,[1]Graph!$S$3,[1]Graph!$V$3)</c15:sqref>
                    </c15:fullRef>
                  </c:ext>
                </c:extLst>
                <c:f>([1]Graph!$D$3,[1]Graph!$G$3,[1]Graph!$J$3,[1]Graph!$M$3,[1]Graph!$P$3,[1]Graph!$S$3)</c:f>
                <c:numCache>
                  <c:formatCode>General</c:formatCode>
                  <c:ptCount val="6"/>
                  <c:pt idx="0">
                    <c:v>0.14033447145570888</c:v>
                  </c:pt>
                  <c:pt idx="1">
                    <c:v>0.11823903508270717</c:v>
                  </c:pt>
                  <c:pt idx="2">
                    <c:v>5.1322438340897447E-2</c:v>
                  </c:pt>
                  <c:pt idx="3">
                    <c:v>1.42137443243604E-2</c:v>
                  </c:pt>
                  <c:pt idx="4">
                    <c:v>6.1797599240300594E-2</c:v>
                  </c:pt>
                  <c:pt idx="5">
                    <c:v>0.11331677443944344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(Graph!$B$4,Graph!$E$4,Graph!$H$4,Graph!$K$4,Graph!$N$4,Graph!$Q$4,Graph!$T$4)</c15:sqref>
                  </c15:fullRef>
                </c:ext>
              </c:extLst>
              <c:f>(Graph!$B$4,Graph!$E$4,Graph!$H$4,Graph!$K$4,Graph!$N$4,Graph!$Q$4)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9-4C25-B15B-94CFB62AE0AC}"/>
            </c:ext>
          </c:extLst>
        </c:ser>
        <c:ser>
          <c:idx val="1"/>
          <c:order val="1"/>
          <c:tx>
            <c:strRef>
              <c:f>Graph!$A$5</c:f>
              <c:strCache>
                <c:ptCount val="1"/>
                <c:pt idx="0">
                  <c:v>LVS ∆rpsU2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([1]Graph!$C$4,[1]Graph!$F$4,[1]Graph!$I$4,[1]Graph!$L$4,[1]Graph!$O$4,[1]Graph!$R$4,[1]Graph!$U$4)</c15:sqref>
                    </c15:fullRef>
                  </c:ext>
                </c:extLst>
                <c:f>([1]Graph!$C$4,[1]Graph!$F$4,[1]Graph!$I$4,[1]Graph!$L$4,[1]Graph!$O$4,[1]Graph!$R$4)</c:f>
                <c:numCache>
                  <c:formatCode>General</c:formatCode>
                  <c:ptCount val="6"/>
                  <c:pt idx="0">
                    <c:v>0.15912229356377006</c:v>
                  </c:pt>
                  <c:pt idx="1">
                    <c:v>8.3224752356261811E-2</c:v>
                  </c:pt>
                  <c:pt idx="2">
                    <c:v>2.8941914050329975E-2</c:v>
                  </c:pt>
                  <c:pt idx="3">
                    <c:v>1.8609456354539144E-2</c:v>
                  </c:pt>
                  <c:pt idx="4">
                    <c:v>5.2945020370730012E-2</c:v>
                  </c:pt>
                  <c:pt idx="5">
                    <c:v>9.3800829532899366E-2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([1]Graph!$D$4,[1]Graph!$G$4,[1]Graph!$J$4,[1]Graph!$M$4,[1]Graph!$P$4,[1]Graph!$S$4,[1]Graph!$V$4)</c15:sqref>
                    </c15:fullRef>
                  </c:ext>
                </c:extLst>
                <c:f>([1]Graph!$D$4,[1]Graph!$G$4,[1]Graph!$J$4,[1]Graph!$M$4,[1]Graph!$P$4,[1]Graph!$S$4)</c:f>
                <c:numCache>
                  <c:formatCode>General</c:formatCode>
                  <c:ptCount val="6"/>
                  <c:pt idx="0">
                    <c:v>0.18779873768457778</c:v>
                  </c:pt>
                  <c:pt idx="1">
                    <c:v>9.2670941111932748E-2</c:v>
                  </c:pt>
                  <c:pt idx="2">
                    <c:v>2.9998689235891773E-2</c:v>
                  </c:pt>
                  <c:pt idx="3">
                    <c:v>1.8885894053960461E-2</c:v>
                  </c:pt>
                  <c:pt idx="4">
                    <c:v>5.556227614548126E-2</c:v>
                  </c:pt>
                  <c:pt idx="5">
                    <c:v>0.1026142446418945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(Graph!$B$5,Graph!$E$5,Graph!$H$5,Graph!$K$5,Graph!$N$5,Graph!$Q$5,Graph!$T$5)</c15:sqref>
                  </c15:fullRef>
                </c:ext>
              </c:extLst>
              <c:f>(Graph!$B$5,Graph!$E$5,Graph!$H$5,Graph!$K$5,Graph!$N$5,Graph!$Q$5)</c:f>
              <c:numCache>
                <c:formatCode>General</c:formatCode>
                <c:ptCount val="6"/>
                <c:pt idx="0">
                  <c:v>1.0420736177351939</c:v>
                </c:pt>
                <c:pt idx="1">
                  <c:v>0.8164685593470008</c:v>
                </c:pt>
                <c:pt idx="2">
                  <c:v>0.82157444397803114</c:v>
                </c:pt>
                <c:pt idx="3">
                  <c:v>1.2713758718487724</c:v>
                </c:pt>
                <c:pt idx="4">
                  <c:v>1.1239810303392395</c:v>
                </c:pt>
                <c:pt idx="5">
                  <c:v>1.092119360119312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9-4C25-B15B-94CFB62AE0AC}"/>
            </c:ext>
          </c:extLst>
        </c:ser>
        <c:ser>
          <c:idx val="2"/>
          <c:order val="2"/>
          <c:tx>
            <c:strRef>
              <c:f>Graph!$A$6</c:f>
              <c:strCache>
                <c:ptCount val="1"/>
                <c:pt idx="0">
                  <c:v>LVS ∆pigR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([1]Graph!$C$5,[1]Graph!$F$5,[1]Graph!$I$5,[1]Graph!$L$5,[1]Graph!$O$5,[1]Graph!$R$5,[1]Graph!$U$5)</c15:sqref>
                    </c15:fullRef>
                  </c:ext>
                </c:extLst>
                <c:f>([1]Graph!$C$5,[1]Graph!$F$5,[1]Graph!$I$5,[1]Graph!$L$5,[1]Graph!$O$5,[1]Graph!$R$5)</c:f>
                <c:numCache>
                  <c:formatCode>General</c:formatCode>
                  <c:ptCount val="6"/>
                  <c:pt idx="0">
                    <c:v>1.0405615591282044E-2</c:v>
                  </c:pt>
                  <c:pt idx="1">
                    <c:v>1.0143165044251237E-2</c:v>
                  </c:pt>
                  <c:pt idx="2">
                    <c:v>8.3817715809556687E-3</c:v>
                  </c:pt>
                  <c:pt idx="3">
                    <c:v>7.0256630377787553E-6</c:v>
                  </c:pt>
                  <c:pt idx="4">
                    <c:v>3.9880139528593928E-2</c:v>
                  </c:pt>
                  <c:pt idx="5">
                    <c:v>0.14599370881808849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([1]Graph!$D$5,[1]Graph!$G$5,[1]Graph!$J$5,[1]Graph!$M$5,[1]Graph!$P$5,[1]Graph!$S$5,[1]Graph!$V$5)</c15:sqref>
                    </c15:fullRef>
                  </c:ext>
                </c:extLst>
                <c:f>([1]Graph!$D$5,[1]Graph!$G$5,[1]Graph!$J$5,[1]Graph!$M$5,[1]Graph!$P$5,[1]Graph!$S$5)</c:f>
                <c:numCache>
                  <c:formatCode>General</c:formatCode>
                  <c:ptCount val="6"/>
                  <c:pt idx="0">
                    <c:v>1.1593667619451936E-2</c:v>
                  </c:pt>
                  <c:pt idx="1">
                    <c:v>1.0982717990342283E-2</c:v>
                  </c:pt>
                  <c:pt idx="2">
                    <c:v>9.6478587932832954E-3</c:v>
                  </c:pt>
                  <c:pt idx="3">
                    <c:v>7.3875057104736081E-6</c:v>
                  </c:pt>
                  <c:pt idx="4">
                    <c:v>4.1686902576164808E-2</c:v>
                  </c:pt>
                  <c:pt idx="5">
                    <c:v>0.17578065925719288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(Graph!$B$6,Graph!$E$6,Graph!$H$6,Graph!$K$6,Graph!$N$6,Graph!$Q$6,Graph!$T$6)</c15:sqref>
                  </c15:fullRef>
                </c:ext>
              </c:extLst>
              <c:f>(Graph!$B$6,Graph!$E$6,Graph!$H$6,Graph!$K$6,Graph!$N$6,Graph!$Q$6)</c:f>
              <c:numCache>
                <c:formatCode>General</c:formatCode>
                <c:ptCount val="6"/>
                <c:pt idx="0">
                  <c:v>0.10154374192428796</c:v>
                </c:pt>
                <c:pt idx="1">
                  <c:v>0.13268909570168966</c:v>
                </c:pt>
                <c:pt idx="2">
                  <c:v>6.387091494427935E-2</c:v>
                </c:pt>
                <c:pt idx="3">
                  <c:v>1.43438377306107E-4</c:v>
                </c:pt>
                <c:pt idx="4">
                  <c:v>0.92014251314680739</c:v>
                </c:pt>
                <c:pt idx="5">
                  <c:v>0.86154742278538632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9-4C25-B15B-94CFB62AE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175295"/>
        <c:axId val="316393935"/>
      </c:barChart>
      <c:catAx>
        <c:axId val="31817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93935"/>
        <c:crosses val="autoZero"/>
        <c:auto val="1"/>
        <c:lblAlgn val="ctr"/>
        <c:lblOffset val="100"/>
        <c:noMultiLvlLbl val="0"/>
      </c:catAx>
      <c:valAx>
        <c:axId val="31639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7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Graph!$A$4</c:f>
              <c:strCache>
                <c:ptCount val="1"/>
                <c:pt idx="0">
                  <c:v>LVS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([1]Graph!$C$3,[1]Graph!$F$3,[1]Graph!$I$3,[1]Graph!$L$3,[1]Graph!$O$3,[1]Graph!$R$3,[1]Graph!$U$3)</c15:sqref>
                    </c15:fullRef>
                  </c:ext>
                </c:extLst>
                <c:f>([1]Graph!$C$3,[1]Graph!$F$3,[1]Graph!$I$3,[1]Graph!$L$3,[1]Graph!$O$3,[1]Graph!$R$3)</c:f>
                <c:numCache>
                  <c:formatCode>General</c:formatCode>
                  <c:ptCount val="6"/>
                  <c:pt idx="0">
                    <c:v>0.12306430698053272</c:v>
                  </c:pt>
                  <c:pt idx="1">
                    <c:v>0.10573681598761397</c:v>
                  </c:pt>
                  <c:pt idx="2">
                    <c:v>4.8817029361505782E-2</c:v>
                  </c:pt>
                  <c:pt idx="3">
                    <c:v>1.4014545162597036E-2</c:v>
                  </c:pt>
                  <c:pt idx="4">
                    <c:v>5.8200921987877741E-2</c:v>
                  </c:pt>
                  <c:pt idx="5">
                    <c:v>0.10178304777317182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([1]Graph!$D$3,[1]Graph!$G$3,[1]Graph!$J$3,[1]Graph!$M$3,[1]Graph!$P$3,[1]Graph!$S$3,[1]Graph!$V$3)</c15:sqref>
                    </c15:fullRef>
                  </c:ext>
                </c:extLst>
                <c:f>([1]Graph!$D$3,[1]Graph!$G$3,[1]Graph!$J$3,[1]Graph!$M$3,[1]Graph!$P$3,[1]Graph!$S$3)</c:f>
                <c:numCache>
                  <c:formatCode>General</c:formatCode>
                  <c:ptCount val="6"/>
                  <c:pt idx="0">
                    <c:v>0.14033447145570888</c:v>
                  </c:pt>
                  <c:pt idx="1">
                    <c:v>0.11823903508270717</c:v>
                  </c:pt>
                  <c:pt idx="2">
                    <c:v>5.1322438340897447E-2</c:v>
                  </c:pt>
                  <c:pt idx="3">
                    <c:v>1.42137443243604E-2</c:v>
                  </c:pt>
                  <c:pt idx="4">
                    <c:v>6.1797599240300594E-2</c:v>
                  </c:pt>
                  <c:pt idx="5">
                    <c:v>0.11331677443944344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(Graph!$B$4,Graph!$E$4,Graph!$H$4,Graph!$K$4,Graph!$N$4,Graph!$Q$4,Graph!$T$4)</c15:sqref>
                  </c15:fullRef>
                </c:ext>
              </c:extLst>
              <c:f>(Graph!$B$4,Graph!$E$4,Graph!$H$4,Graph!$K$4,Graph!$N$4,Graph!$Q$4)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9-9E44-9DBD-14A591C897A6}"/>
            </c:ext>
          </c:extLst>
        </c:ser>
        <c:ser>
          <c:idx val="1"/>
          <c:order val="1"/>
          <c:tx>
            <c:strRef>
              <c:f>Graph!$A$5</c:f>
              <c:strCache>
                <c:ptCount val="1"/>
                <c:pt idx="0">
                  <c:v>LVS ∆rpsU2</c:v>
                </c:pt>
              </c:strCache>
            </c:strRef>
          </c:tx>
          <c:spPr>
            <a:solidFill>
              <a:srgbClr val="E32348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([1]Graph!$C$4,[1]Graph!$F$4,[1]Graph!$I$4,[1]Graph!$L$4,[1]Graph!$O$4,[1]Graph!$R$4,[1]Graph!$U$4)</c15:sqref>
                    </c15:fullRef>
                  </c:ext>
                </c:extLst>
                <c:f>([1]Graph!$C$4,[1]Graph!$F$4,[1]Graph!$I$4,[1]Graph!$L$4,[1]Graph!$O$4,[1]Graph!$R$4)</c:f>
                <c:numCache>
                  <c:formatCode>General</c:formatCode>
                  <c:ptCount val="6"/>
                  <c:pt idx="0">
                    <c:v>0.15912229356377006</c:v>
                  </c:pt>
                  <c:pt idx="1">
                    <c:v>8.3224752356261811E-2</c:v>
                  </c:pt>
                  <c:pt idx="2">
                    <c:v>2.8941914050329975E-2</c:v>
                  </c:pt>
                  <c:pt idx="3">
                    <c:v>1.8609456354539144E-2</c:v>
                  </c:pt>
                  <c:pt idx="4">
                    <c:v>5.2945020370730012E-2</c:v>
                  </c:pt>
                  <c:pt idx="5">
                    <c:v>9.3800829532899366E-2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([1]Graph!$D$4,[1]Graph!$G$4,[1]Graph!$J$4,[1]Graph!$M$4,[1]Graph!$P$4,[1]Graph!$S$4,[1]Graph!$V$4)</c15:sqref>
                    </c15:fullRef>
                  </c:ext>
                </c:extLst>
                <c:f>([1]Graph!$D$4,[1]Graph!$G$4,[1]Graph!$J$4,[1]Graph!$M$4,[1]Graph!$P$4,[1]Graph!$S$4)</c:f>
                <c:numCache>
                  <c:formatCode>General</c:formatCode>
                  <c:ptCount val="6"/>
                  <c:pt idx="0">
                    <c:v>0.18779873768457778</c:v>
                  </c:pt>
                  <c:pt idx="1">
                    <c:v>9.2670941111932748E-2</c:v>
                  </c:pt>
                  <c:pt idx="2">
                    <c:v>2.9998689235891773E-2</c:v>
                  </c:pt>
                  <c:pt idx="3">
                    <c:v>1.8885894053960461E-2</c:v>
                  </c:pt>
                  <c:pt idx="4">
                    <c:v>5.556227614548126E-2</c:v>
                  </c:pt>
                  <c:pt idx="5">
                    <c:v>0.1026142446418945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(Graph!$B$5,Graph!$E$5,Graph!$H$5,Graph!$K$5,Graph!$N$5,Graph!$Q$5,Graph!$T$5)</c15:sqref>
                  </c15:fullRef>
                </c:ext>
              </c:extLst>
              <c:f>(Graph!$B$5,Graph!$E$5,Graph!$H$5,Graph!$K$5,Graph!$N$5,Graph!$Q$5)</c:f>
              <c:numCache>
                <c:formatCode>General</c:formatCode>
                <c:ptCount val="6"/>
                <c:pt idx="0">
                  <c:v>1.0420736177351939</c:v>
                </c:pt>
                <c:pt idx="1">
                  <c:v>0.8164685593470008</c:v>
                </c:pt>
                <c:pt idx="2">
                  <c:v>0.82157444397803114</c:v>
                </c:pt>
                <c:pt idx="3">
                  <c:v>1.2713758718487724</c:v>
                </c:pt>
                <c:pt idx="4">
                  <c:v>1.1239810303392395</c:v>
                </c:pt>
                <c:pt idx="5">
                  <c:v>1.092119360119312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9-9E44-9DBD-14A591C897A6}"/>
            </c:ext>
          </c:extLst>
        </c:ser>
        <c:ser>
          <c:idx val="2"/>
          <c:order val="2"/>
          <c:tx>
            <c:strRef>
              <c:f>Graph!$A$6</c:f>
              <c:strCache>
                <c:ptCount val="1"/>
                <c:pt idx="0">
                  <c:v>LVS ∆pigR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extLst>
                  <c:ext xmlns:c15="http://schemas.microsoft.com/office/drawing/2012/chart" uri="{02D57815-91ED-43cb-92C2-25804820EDAC}">
                    <c15:fullRef>
                      <c15:sqref>([1]Graph!$C$5,[1]Graph!$F$5,[1]Graph!$I$5,[1]Graph!$L$5,[1]Graph!$O$5,[1]Graph!$R$5,[1]Graph!$U$5)</c15:sqref>
                    </c15:fullRef>
                  </c:ext>
                </c:extLst>
                <c:f>([1]Graph!$C$5,[1]Graph!$F$5,[1]Graph!$I$5,[1]Graph!$L$5,[1]Graph!$O$5,[1]Graph!$R$5)</c:f>
                <c:numCache>
                  <c:formatCode>General</c:formatCode>
                  <c:ptCount val="6"/>
                  <c:pt idx="0">
                    <c:v>1.0405615591282044E-2</c:v>
                  </c:pt>
                  <c:pt idx="1">
                    <c:v>1.0143165044251237E-2</c:v>
                  </c:pt>
                  <c:pt idx="2">
                    <c:v>8.3817715809556687E-3</c:v>
                  </c:pt>
                  <c:pt idx="3">
                    <c:v>7.0256630377787553E-6</c:v>
                  </c:pt>
                  <c:pt idx="4">
                    <c:v>3.9880139528593928E-2</c:v>
                  </c:pt>
                  <c:pt idx="5">
                    <c:v>0.14599370881808849</c:v>
                  </c:pt>
                </c:numCache>
              </c:numRef>
            </c:plus>
            <c:minus>
              <c:numRef>
                <c:extLst>
                  <c:ext xmlns:c15="http://schemas.microsoft.com/office/drawing/2012/chart" uri="{02D57815-91ED-43cb-92C2-25804820EDAC}">
                    <c15:fullRef>
                      <c15:sqref>([1]Graph!$D$5,[1]Graph!$G$5,[1]Graph!$J$5,[1]Graph!$M$5,[1]Graph!$P$5,[1]Graph!$S$5,[1]Graph!$V$5)</c15:sqref>
                    </c15:fullRef>
                  </c:ext>
                </c:extLst>
                <c:f>([1]Graph!$D$5,[1]Graph!$G$5,[1]Graph!$J$5,[1]Graph!$M$5,[1]Graph!$P$5,[1]Graph!$S$5)</c:f>
                <c:numCache>
                  <c:formatCode>General</c:formatCode>
                  <c:ptCount val="6"/>
                  <c:pt idx="0">
                    <c:v>1.1593667619451936E-2</c:v>
                  </c:pt>
                  <c:pt idx="1">
                    <c:v>1.0982717990342283E-2</c:v>
                  </c:pt>
                  <c:pt idx="2">
                    <c:v>9.6478587932832954E-3</c:v>
                  </c:pt>
                  <c:pt idx="3">
                    <c:v>7.3875057104736081E-6</c:v>
                  </c:pt>
                  <c:pt idx="4">
                    <c:v>4.1686902576164808E-2</c:v>
                  </c:pt>
                  <c:pt idx="5">
                    <c:v>0.17578065925719288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extLst>
                <c:ext xmlns:c15="http://schemas.microsoft.com/office/drawing/2012/chart" uri="{02D57815-91ED-43cb-92C2-25804820EDAC}">
                  <c15:fullRef>
                    <c15:sqref>(Graph!$B$2:$B$3,Graph!$E$2:$E$3,Graph!$H$2:$H$3,Graph!$K$2:$K$3,Graph!$N$2:$N$3,Graph!$Q$2:$Q$3,Graph!$T$2:$T$3)</c15:sqref>
                  </c15:fullRef>
                </c:ext>
              </c:extLst>
              <c:f>(Graph!$B$2:$B$3,Graph!$E$2:$E$3,Graph!$H$2:$H$3,Graph!$K$3,Graph!$N$2:$N$3,Graph!$Q$2:$Q$3,Graph!$T$2:$T$3)</c:f>
              <c:strCache>
                <c:ptCount val="6"/>
                <c:pt idx="0">
                  <c:v>pdpA</c:v>
                </c:pt>
                <c:pt idx="1">
                  <c:v>pdpB</c:v>
                </c:pt>
                <c:pt idx="2">
                  <c:v>iglA</c:v>
                </c:pt>
                <c:pt idx="3">
                  <c:v>pigR</c:v>
                </c:pt>
                <c:pt idx="4">
                  <c:v>rpoA1</c:v>
                </c:pt>
                <c:pt idx="5">
                  <c:v>bfr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(Graph!$B$6,Graph!$E$6,Graph!$H$6,Graph!$K$6,Graph!$N$6,Graph!$Q$6,Graph!$T$6)</c15:sqref>
                  </c15:fullRef>
                </c:ext>
              </c:extLst>
              <c:f>(Graph!$B$6,Graph!$E$6,Graph!$H$6,Graph!$K$6,Graph!$N$6,Graph!$Q$6)</c:f>
              <c:numCache>
                <c:formatCode>General</c:formatCode>
                <c:ptCount val="6"/>
                <c:pt idx="0">
                  <c:v>0.10154374192428796</c:v>
                </c:pt>
                <c:pt idx="1">
                  <c:v>0.13268909570168966</c:v>
                </c:pt>
                <c:pt idx="2">
                  <c:v>6.387091494427935E-2</c:v>
                </c:pt>
                <c:pt idx="3">
                  <c:v>1.43438377306107E-4</c:v>
                </c:pt>
                <c:pt idx="4">
                  <c:v>0.92014251314680739</c:v>
                </c:pt>
                <c:pt idx="5">
                  <c:v>0.86154742278538632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9-9E44-9DBD-14A591C89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8175295"/>
        <c:axId val="316393935"/>
      </c:barChart>
      <c:catAx>
        <c:axId val="31817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93935"/>
        <c:crosses val="autoZero"/>
        <c:auto val="1"/>
        <c:lblAlgn val="ctr"/>
        <c:lblOffset val="100"/>
        <c:noMultiLvlLbl val="0"/>
      </c:catAx>
      <c:valAx>
        <c:axId val="3163939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175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7</xdr:row>
      <xdr:rowOff>190500</xdr:rowOff>
    </xdr:from>
    <xdr:to>
      <xdr:col>8</xdr:col>
      <xdr:colOff>533400</xdr:colOff>
      <xdr:row>21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D63D2F-A408-467E-B4CA-C53DC870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25</xdr:col>
      <xdr:colOff>508000</xdr:colOff>
      <xdr:row>24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9A0BF5-63F2-AB43-A14C-DF2F16998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Shared%20drives/KRamsey%20Lab/Hannah%20Trautmann/Data/qPCR/200203_HT_qPCR_c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 1"/>
      <sheetName val="Plate 2"/>
      <sheetName val="Plate 3"/>
      <sheetName val="Analysis"/>
      <sheetName val="Graph"/>
      <sheetName val="T-te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pdpA</v>
          </cell>
        </row>
        <row r="3">
          <cell r="C3">
            <v>0.12306430698053272</v>
          </cell>
          <cell r="D3">
            <v>0.14033447145570888</v>
          </cell>
          <cell r="F3">
            <v>0.10573681598761397</v>
          </cell>
          <cell r="G3">
            <v>0.11823903508270717</v>
          </cell>
          <cell r="I3">
            <v>4.8817029361505782E-2</v>
          </cell>
          <cell r="J3">
            <v>5.1322438340897447E-2</v>
          </cell>
          <cell r="L3">
            <v>1.4014545162597036E-2</v>
          </cell>
          <cell r="M3">
            <v>1.42137443243604E-2</v>
          </cell>
          <cell r="O3">
            <v>5.8200921987877741E-2</v>
          </cell>
          <cell r="P3">
            <v>6.1797599240300594E-2</v>
          </cell>
          <cell r="R3">
            <v>0.10178304777317182</v>
          </cell>
          <cell r="S3">
            <v>0.11331677443944344</v>
          </cell>
        </row>
        <row r="4">
          <cell r="C4">
            <v>0.15912229356377006</v>
          </cell>
          <cell r="D4">
            <v>0.18779873768457778</v>
          </cell>
          <cell r="F4">
            <v>8.3224752356261811E-2</v>
          </cell>
          <cell r="G4">
            <v>9.2670941111932748E-2</v>
          </cell>
          <cell r="I4">
            <v>2.8941914050329975E-2</v>
          </cell>
          <cell r="J4">
            <v>2.9998689235891773E-2</v>
          </cell>
          <cell r="L4">
            <v>1.8609456354539144E-2</v>
          </cell>
          <cell r="M4">
            <v>1.8885894053960461E-2</v>
          </cell>
          <cell r="O4">
            <v>5.2945020370730012E-2</v>
          </cell>
          <cell r="P4">
            <v>5.556227614548126E-2</v>
          </cell>
          <cell r="R4">
            <v>9.3800829532899366E-2</v>
          </cell>
          <cell r="S4">
            <v>0.1026142446418945</v>
          </cell>
        </row>
        <row r="5">
          <cell r="C5">
            <v>1.0405615591282044E-2</v>
          </cell>
          <cell r="D5">
            <v>1.1593667619451936E-2</v>
          </cell>
          <cell r="F5">
            <v>1.0143165044251237E-2</v>
          </cell>
          <cell r="G5">
            <v>1.0982717990342283E-2</v>
          </cell>
          <cell r="I5">
            <v>8.3817715809556687E-3</v>
          </cell>
          <cell r="J5">
            <v>9.6478587932832954E-3</v>
          </cell>
          <cell r="L5">
            <v>7.0256630377787553E-6</v>
          </cell>
          <cell r="M5">
            <v>7.3875057104736081E-6</v>
          </cell>
          <cell r="O5">
            <v>3.9880139528593928E-2</v>
          </cell>
          <cell r="P5">
            <v>4.1686902576164808E-2</v>
          </cell>
          <cell r="R5">
            <v>0.14599370881808849</v>
          </cell>
          <cell r="S5">
            <v>0.17578065925719288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9EE0-ACE5-453B-B471-B31E2FF1BAA9}">
  <dimension ref="A1:S26"/>
  <sheetViews>
    <sheetView tabSelected="1" workbookViewId="0">
      <selection activeCell="M13" sqref="M13"/>
    </sheetView>
  </sheetViews>
  <sheetFormatPr baseColWidth="10" defaultColWidth="8.83203125" defaultRowHeight="16" x14ac:dyDescent="0.2"/>
  <cols>
    <col min="3" max="4" width="8.6640625" customWidth="1"/>
    <col min="6" max="7" width="8.6640625" customWidth="1"/>
    <col min="9" max="10" width="8.6640625" customWidth="1"/>
    <col min="12" max="13" width="8.6640625" customWidth="1"/>
    <col min="15" max="16" width="8.6640625" customWidth="1"/>
    <col min="18" max="19" width="8.6640625" customWidth="1"/>
    <col min="21" max="22" width="8.6640625" customWidth="1"/>
  </cols>
  <sheetData>
    <row r="1" spans="1:19" x14ac:dyDescent="0.2">
      <c r="A1" t="s">
        <v>20</v>
      </c>
    </row>
    <row r="2" spans="1:19" ht="15.5" customHeight="1" x14ac:dyDescent="0.2">
      <c r="C2" t="s">
        <v>0</v>
      </c>
      <c r="F2" t="s">
        <v>1</v>
      </c>
      <c r="I2" t="s">
        <v>2</v>
      </c>
      <c r="L2" t="s">
        <v>3</v>
      </c>
      <c r="O2" t="s">
        <v>4</v>
      </c>
      <c r="R2" t="s">
        <v>5</v>
      </c>
    </row>
    <row r="3" spans="1:19" ht="15.5" customHeight="1" x14ac:dyDescent="0.2">
      <c r="B3" t="s">
        <v>6</v>
      </c>
      <c r="C3" t="s">
        <v>7</v>
      </c>
      <c r="D3" t="s">
        <v>8</v>
      </c>
      <c r="E3" t="s">
        <v>9</v>
      </c>
      <c r="F3" t="s">
        <v>7</v>
      </c>
      <c r="G3" t="s">
        <v>8</v>
      </c>
      <c r="H3" t="s">
        <v>10</v>
      </c>
      <c r="I3" t="s">
        <v>7</v>
      </c>
      <c r="J3" t="s">
        <v>8</v>
      </c>
      <c r="K3" t="s">
        <v>11</v>
      </c>
      <c r="L3" t="s">
        <v>7</v>
      </c>
      <c r="M3" t="s">
        <v>8</v>
      </c>
      <c r="N3" t="s">
        <v>12</v>
      </c>
      <c r="O3" t="s">
        <v>7</v>
      </c>
      <c r="P3" t="s">
        <v>8</v>
      </c>
      <c r="Q3" t="s">
        <v>13</v>
      </c>
      <c r="R3" t="s">
        <v>7</v>
      </c>
      <c r="S3" t="s">
        <v>8</v>
      </c>
    </row>
    <row r="4" spans="1:19" x14ac:dyDescent="0.2">
      <c r="A4" t="s">
        <v>14</v>
      </c>
      <c r="B4">
        <v>1</v>
      </c>
      <c r="C4">
        <v>0.12306430698053272</v>
      </c>
      <c r="D4">
        <v>0.14033447145570888</v>
      </c>
      <c r="E4">
        <v>1</v>
      </c>
      <c r="F4">
        <v>0.10573681598761397</v>
      </c>
      <c r="G4">
        <v>0.11823903508270717</v>
      </c>
      <c r="H4">
        <v>1</v>
      </c>
      <c r="I4">
        <v>4.8817029361505782E-2</v>
      </c>
      <c r="J4">
        <v>5.1322438340897447E-2</v>
      </c>
      <c r="K4">
        <v>1</v>
      </c>
      <c r="L4">
        <v>1.4014545162597036E-2</v>
      </c>
      <c r="M4">
        <v>1.42137443243604E-2</v>
      </c>
      <c r="N4">
        <v>1</v>
      </c>
      <c r="O4">
        <v>5.8200921987877741E-2</v>
      </c>
      <c r="P4">
        <v>6.1797599240300594E-2</v>
      </c>
      <c r="Q4">
        <v>1</v>
      </c>
      <c r="R4">
        <v>0.10178304777317182</v>
      </c>
      <c r="S4">
        <v>0.11331677443944344</v>
      </c>
    </row>
    <row r="5" spans="1:19" x14ac:dyDescent="0.2">
      <c r="A5" t="s">
        <v>15</v>
      </c>
      <c r="B5">
        <v>1.0420736177351939</v>
      </c>
      <c r="C5">
        <v>0.15912229356377006</v>
      </c>
      <c r="D5">
        <v>0.18779873768457778</v>
      </c>
      <c r="E5">
        <v>0.8164685593470008</v>
      </c>
      <c r="F5">
        <v>8.3224752356261811E-2</v>
      </c>
      <c r="G5">
        <v>9.2670941111932748E-2</v>
      </c>
      <c r="H5">
        <v>0.82157444397803114</v>
      </c>
      <c r="I5">
        <v>2.8941914050329975E-2</v>
      </c>
      <c r="J5">
        <v>2.9998689235891773E-2</v>
      </c>
      <c r="K5">
        <v>1.2713758718487724</v>
      </c>
      <c r="L5">
        <v>1.8609456354539144E-2</v>
      </c>
      <c r="M5">
        <v>1.8885894053960461E-2</v>
      </c>
      <c r="N5">
        <v>1.1239810303392395</v>
      </c>
      <c r="O5">
        <v>5.2945020370730012E-2</v>
      </c>
      <c r="P5">
        <v>5.556227614548126E-2</v>
      </c>
      <c r="Q5">
        <v>1.092119360119312</v>
      </c>
      <c r="R5">
        <v>9.3800829532899366E-2</v>
      </c>
      <c r="S5">
        <v>0.1026142446418945</v>
      </c>
    </row>
    <row r="6" spans="1:19" x14ac:dyDescent="0.2">
      <c r="A6" t="s">
        <v>16</v>
      </c>
      <c r="B6">
        <v>0.10154374192428796</v>
      </c>
      <c r="C6">
        <v>1.0405615591282044E-2</v>
      </c>
      <c r="D6">
        <v>1.1593667619451936E-2</v>
      </c>
      <c r="E6">
        <v>0.13268909570168966</v>
      </c>
      <c r="F6">
        <v>1.0143165044251237E-2</v>
      </c>
      <c r="G6">
        <v>1.0982717990342283E-2</v>
      </c>
      <c r="H6">
        <v>6.387091494427935E-2</v>
      </c>
      <c r="I6">
        <v>8.3817715809556687E-3</v>
      </c>
      <c r="J6">
        <v>9.6478587932832954E-3</v>
      </c>
      <c r="K6">
        <v>1.43438377306107E-4</v>
      </c>
      <c r="L6">
        <v>7.0256630377787553E-6</v>
      </c>
      <c r="M6">
        <v>7.3875057104736081E-6</v>
      </c>
      <c r="N6">
        <v>0.92014251314680739</v>
      </c>
      <c r="O6">
        <v>3.9880139528593928E-2</v>
      </c>
      <c r="P6">
        <v>4.1686902576164808E-2</v>
      </c>
      <c r="Q6">
        <v>0.86154742278538632</v>
      </c>
      <c r="R6">
        <v>0.14599370881808849</v>
      </c>
      <c r="S6">
        <v>0.17578065925719288</v>
      </c>
    </row>
    <row r="10" spans="1:19" x14ac:dyDescent="0.2">
      <c r="K10" s="1" t="s">
        <v>17</v>
      </c>
    </row>
    <row r="11" spans="1:19" x14ac:dyDescent="0.2">
      <c r="M11" t="s">
        <v>21</v>
      </c>
      <c r="N11" t="s">
        <v>22</v>
      </c>
    </row>
    <row r="12" spans="1:19" x14ac:dyDescent="0.2">
      <c r="K12" t="s">
        <v>6</v>
      </c>
      <c r="L12" t="s">
        <v>14</v>
      </c>
    </row>
    <row r="13" spans="1:19" x14ac:dyDescent="0.2">
      <c r="L13" t="s">
        <v>18</v>
      </c>
      <c r="M13">
        <v>0.6744191150309109</v>
      </c>
      <c r="N13">
        <f>M13*4</f>
        <v>2.6976764601236436</v>
      </c>
    </row>
    <row r="14" spans="1:19" x14ac:dyDescent="0.2">
      <c r="L14" t="s">
        <v>19</v>
      </c>
      <c r="M14">
        <v>1.0218372338891622E-3</v>
      </c>
      <c r="N14" s="3">
        <f>M14*4</f>
        <v>4.0873489355566488E-3</v>
      </c>
    </row>
    <row r="15" spans="1:19" x14ac:dyDescent="0.2">
      <c r="K15" t="s">
        <v>9</v>
      </c>
      <c r="L15" t="s">
        <v>14</v>
      </c>
    </row>
    <row r="16" spans="1:19" x14ac:dyDescent="0.2">
      <c r="L16" t="s">
        <v>18</v>
      </c>
      <c r="M16">
        <v>3.1162915579165354E-2</v>
      </c>
      <c r="N16">
        <f>M16*4</f>
        <v>0.12465166231666142</v>
      </c>
    </row>
    <row r="17" spans="11:14" x14ac:dyDescent="0.2">
      <c r="L17" t="s">
        <v>19</v>
      </c>
      <c r="M17" s="2">
        <v>6.5595798336723821E-4</v>
      </c>
      <c r="N17" s="3">
        <f>M17*4</f>
        <v>2.6238319334689528E-3</v>
      </c>
    </row>
    <row r="18" spans="11:14" x14ac:dyDescent="0.2">
      <c r="K18" t="s">
        <v>10</v>
      </c>
      <c r="L18" t="s">
        <v>14</v>
      </c>
    </row>
    <row r="19" spans="11:14" x14ac:dyDescent="0.2">
      <c r="L19" t="s">
        <v>18</v>
      </c>
      <c r="M19">
        <v>9.3805368285062544E-4</v>
      </c>
      <c r="N19" s="3">
        <f>M19*4</f>
        <v>3.7522147314025017E-3</v>
      </c>
    </row>
    <row r="20" spans="11:14" x14ac:dyDescent="0.2">
      <c r="L20" t="s">
        <v>19</v>
      </c>
      <c r="M20">
        <v>5.0022780627919161E-5</v>
      </c>
      <c r="N20" s="3">
        <f>M20*4</f>
        <v>2.0009112251167664E-4</v>
      </c>
    </row>
    <row r="21" spans="11:14" x14ac:dyDescent="0.2">
      <c r="K21" t="s">
        <v>12</v>
      </c>
      <c r="L21" t="s">
        <v>14</v>
      </c>
    </row>
    <row r="22" spans="11:14" x14ac:dyDescent="0.2">
      <c r="L22" t="s">
        <v>18</v>
      </c>
      <c r="M22">
        <v>1.2876834708190779E-2</v>
      </c>
      <c r="N22">
        <f>M22*4</f>
        <v>5.1507338832763115E-2</v>
      </c>
    </row>
    <row r="23" spans="11:14" x14ac:dyDescent="0.2">
      <c r="L23" t="s">
        <v>19</v>
      </c>
      <c r="M23">
        <v>9.0301185677418683E-2</v>
      </c>
      <c r="N23">
        <f>M23*4</f>
        <v>0.36120474270967473</v>
      </c>
    </row>
    <row r="24" spans="11:14" x14ac:dyDescent="0.2">
      <c r="K24" t="s">
        <v>13</v>
      </c>
      <c r="L24" t="s">
        <v>14</v>
      </c>
    </row>
    <row r="25" spans="11:14" x14ac:dyDescent="0.2">
      <c r="L25" t="s">
        <v>18</v>
      </c>
      <c r="M25">
        <v>0.16197117671501793</v>
      </c>
      <c r="N25">
        <f>M25*4</f>
        <v>0.64788470686007171</v>
      </c>
    </row>
    <row r="26" spans="11:14" x14ac:dyDescent="0.2">
      <c r="L26" t="s">
        <v>19</v>
      </c>
      <c r="M26">
        <v>0.25417411371033355</v>
      </c>
      <c r="N26">
        <f>M26*4</f>
        <v>1.0166964548413342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Trautmann</dc:creator>
  <cp:lastModifiedBy>Microsoft Office User</cp:lastModifiedBy>
  <dcterms:created xsi:type="dcterms:W3CDTF">2022-03-04T22:16:24Z</dcterms:created>
  <dcterms:modified xsi:type="dcterms:W3CDTF">2022-04-02T14:14:26Z</dcterms:modified>
</cp:coreProperties>
</file>